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hknw.sharepoint.com/sites/OrganisationundService/Freigegebene Dokumente/Organisation und Verwaltung/04_Haushalt (Bestellungen-Angebote-Aufträge)/03_Standort-Münster/2026/WBZ_Austausch-Rauchmelder/"/>
    </mc:Choice>
  </mc:AlternateContent>
  <xr:revisionPtr revIDLastSave="82" documentId="8_{68063B8B-84DC-4E48-A66B-78A6F967F583}" xr6:coauthVersionLast="47" xr6:coauthVersionMax="47" xr10:uidLastSave="{3FCE3FE2-D1E4-4B4A-A192-68E9E860377A}"/>
  <bookViews>
    <workbookView xWindow="-28920" yWindow="-15" windowWidth="29040" windowHeight="15720" xr2:uid="{C641096E-4A28-4EB6-B720-68803946619C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E14" i="1" l="1"/>
  <c r="C18" i="1" s="1"/>
  <c r="C19" i="1" s="1"/>
  <c r="C20" i="1" s="1"/>
</calcChain>
</file>

<file path=xl/sharedStrings.xml><?xml version="1.0" encoding="utf-8"?>
<sst xmlns="http://schemas.openxmlformats.org/spreadsheetml/2006/main" count="18" uniqueCount="18">
  <si>
    <t>Einsatzort: IHK Nord Westfalen, Sentmaringer Weg 61, 48151 Münster</t>
  </si>
  <si>
    <t>Bitte tragen Sie in den gelb markierten Feldern Ihre Eingaben ein.</t>
  </si>
  <si>
    <t>Leistungsbeschreibung</t>
  </si>
  <si>
    <t>Menge</t>
  </si>
  <si>
    <t>Einzelpreis in €</t>
  </si>
  <si>
    <t>Gesamtpreis in €</t>
  </si>
  <si>
    <t>Gesamtsumme (Netto)</t>
  </si>
  <si>
    <t>Gesamtpreis</t>
  </si>
  <si>
    <t>Summe Netto EUR</t>
  </si>
  <si>
    <t>19,00 % MwSt. EUR</t>
  </si>
  <si>
    <t>Summe Brutto EUR</t>
  </si>
  <si>
    <t>Anfahrtskosten</t>
  </si>
  <si>
    <t>Position</t>
  </si>
  <si>
    <t>Multisensormelder IQ8Quad O2T
Fabr.: Esser
liefern und gegen alten Melder austauschen inkl. Programmierung
und Erstprüfung.
(bis 3m Deckenhöhe)</t>
  </si>
  <si>
    <t>Multisensormelder IQ8Quad O2T mit integriertem Signalgeber
Fabr.: Esser
liefern und gegen alten Melder austauschen inkl. Programmierung
und Erstprüfung.
(bis 3m Deckenhöhe)</t>
  </si>
  <si>
    <t>Multisensormelder IQ8Quad O2T mit integriertem Signalgeber und 
Sprachausgabe
Fabr.: Esser
liefern und gegen alten Melder austauschen inkl. Programmierung
und Erstprüfung.
(bis 3m Deckenhöhe)</t>
  </si>
  <si>
    <t>Multisensormelder IQ8Quad O2T mit integriertem Signalgeber und 
Sprachausgabe
Sonderfarbe Schwarz
Fabr.: Esser
liefern und gegen alten Melder austauschen inkl. Programmierung
und Erstprüfung
(bis 3m Deckenhöhe)</t>
  </si>
  <si>
    <t>Technikerstunden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</si>
</sst>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#\ &quot;Stck.&quot;"/>
    <numFmt numFmtId="165" formatCode="#,###\ &quot;h&quot;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/>
    <xf numFmtId="44" fontId="0" fillId="0" borderId="1" xfId="1" applyFont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44" fontId="0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Font="1" applyBorder="1"/>
    <xf numFmtId="44" fontId="0" fillId="0" borderId="1" xfId="1" applyFont="1" applyBorder="1"/>
    <xf numFmtId="0" fontId="4" fillId="0" borderId="0" xfId="0" applyFont="1"/>
    <xf numFmtId="164" fontId="0" fillId="0" borderId="2" xfId="0" applyNumberFormat="1" applyBorder="1" applyAlignment="1">
      <alignment horizontal="center" vertical="center"/>
    </xf>
    <xf numFmtId="44" fontId="0" fillId="2" borderId="4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4" fontId="0" fillId="2" borderId="2" xfId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8859F-A367-47C2-962B-2D75C4900C8E}">
  <dimension ref="A2:E20"/>
  <sheetViews>
    <sheetView showGridLines="0" tabSelected="1" zoomScale="109" workbookViewId="0">
      <selection activeCell="I15" sqref="I15"/>
    </sheetView>
  </sheetViews>
  <sheetFormatPr baseColWidth="10" defaultColWidth="11.42578125" defaultRowHeight="12.75" x14ac:dyDescent="0.2"/>
  <cols>
    <col min="1" max="1" width="8.5703125" bestFit="1" customWidth="1"/>
    <col min="2" max="2" width="58.5703125" customWidth="1"/>
    <col min="3" max="3" width="12.140625" bestFit="1" customWidth="1"/>
    <col min="4" max="4" width="15.28515625" bestFit="1" customWidth="1"/>
    <col min="5" max="5" width="18.5703125" customWidth="1"/>
  </cols>
  <sheetData>
    <row r="2" spans="1:5" ht="15" x14ac:dyDescent="0.25">
      <c r="B2" s="1" t="s">
        <v>0</v>
      </c>
    </row>
    <row r="4" spans="1:5" x14ac:dyDescent="0.2">
      <c r="B4" s="11" t="s">
        <v>1</v>
      </c>
    </row>
    <row r="7" spans="1:5" x14ac:dyDescent="0.2">
      <c r="A7" s="2" t="s">
        <v>12</v>
      </c>
      <c r="B7" s="2" t="s">
        <v>2</v>
      </c>
      <c r="C7" s="3" t="s">
        <v>3</v>
      </c>
      <c r="D7" s="3" t="s">
        <v>4</v>
      </c>
      <c r="E7" s="3" t="s">
        <v>5</v>
      </c>
    </row>
    <row r="8" spans="1:5" ht="63.75" x14ac:dyDescent="0.2">
      <c r="A8" s="18">
        <v>1</v>
      </c>
      <c r="B8" s="23" t="s">
        <v>13</v>
      </c>
      <c r="C8" s="12">
        <v>235</v>
      </c>
      <c r="D8" s="7"/>
      <c r="E8" s="5">
        <f t="shared" ref="E8:E11" si="0">C8*D8</f>
        <v>0</v>
      </c>
    </row>
    <row r="9" spans="1:5" ht="63.75" x14ac:dyDescent="0.2">
      <c r="A9" s="18">
        <v>2</v>
      </c>
      <c r="B9" s="23" t="s">
        <v>14</v>
      </c>
      <c r="C9" s="12">
        <v>20</v>
      </c>
      <c r="D9" s="20"/>
      <c r="E9" s="5">
        <f t="shared" si="0"/>
        <v>0</v>
      </c>
    </row>
    <row r="10" spans="1:5" ht="76.5" x14ac:dyDescent="0.2">
      <c r="A10" s="17">
        <v>3</v>
      </c>
      <c r="B10" s="23" t="s">
        <v>15</v>
      </c>
      <c r="C10" s="12">
        <v>101</v>
      </c>
      <c r="D10" s="7"/>
      <c r="E10" s="5">
        <f t="shared" si="0"/>
        <v>0</v>
      </c>
    </row>
    <row r="11" spans="1:5" ht="89.25" x14ac:dyDescent="0.2">
      <c r="A11" s="18">
        <v>4</v>
      </c>
      <c r="B11" s="23" t="s">
        <v>16</v>
      </c>
      <c r="C11" s="19">
        <v>64</v>
      </c>
      <c r="D11" s="7"/>
      <c r="E11" s="5">
        <f t="shared" si="0"/>
        <v>0</v>
      </c>
    </row>
    <row r="12" spans="1:5" x14ac:dyDescent="0.2">
      <c r="A12" s="17">
        <v>14</v>
      </c>
      <c r="B12" s="15" t="s">
        <v>17</v>
      </c>
      <c r="C12" s="6"/>
      <c r="D12" s="13"/>
      <c r="E12" s="5">
        <f t="shared" ref="E12:E13" si="1">C12*D12</f>
        <v>0</v>
      </c>
    </row>
    <row r="13" spans="1:5" x14ac:dyDescent="0.2">
      <c r="A13" s="17">
        <v>15</v>
      </c>
      <c r="B13" s="16" t="s">
        <v>11</v>
      </c>
      <c r="C13" s="14"/>
      <c r="D13" s="13"/>
      <c r="E13" s="5">
        <f t="shared" si="1"/>
        <v>0</v>
      </c>
    </row>
    <row r="14" spans="1:5" ht="21" customHeight="1" x14ac:dyDescent="0.2">
      <c r="A14" s="4"/>
      <c r="B14" s="21" t="s">
        <v>6</v>
      </c>
      <c r="C14" s="21"/>
      <c r="D14" s="22"/>
      <c r="E14" s="5">
        <f>SUM(E8:E13)</f>
        <v>0</v>
      </c>
    </row>
    <row r="17" spans="2:3" x14ac:dyDescent="0.2">
      <c r="B17" s="8" t="s">
        <v>7</v>
      </c>
    </row>
    <row r="18" spans="2:3" x14ac:dyDescent="0.2">
      <c r="B18" s="9" t="s">
        <v>8</v>
      </c>
      <c r="C18" s="10">
        <f>E14</f>
        <v>0</v>
      </c>
    </row>
    <row r="19" spans="2:3" x14ac:dyDescent="0.2">
      <c r="B19" s="9" t="s">
        <v>9</v>
      </c>
      <c r="C19" s="10">
        <f>C18*19%</f>
        <v>0</v>
      </c>
    </row>
    <row r="20" spans="2:3" x14ac:dyDescent="0.2">
      <c r="B20" s="9" t="s">
        <v>10</v>
      </c>
      <c r="C20" s="10">
        <f>C18+C19</f>
        <v>0</v>
      </c>
    </row>
  </sheetData>
  <protectedRanges>
    <protectedRange sqref="D8:D13" name="Bereich1"/>
    <protectedRange sqref="C12:C13" name="Bereich2"/>
  </protectedRanges>
  <mergeCells count="1">
    <mergeCell ref="B14:D1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97313d-6213-4744-9581-95cfef73fab4">
      <Terms xmlns="http://schemas.microsoft.com/office/infopath/2007/PartnerControls"/>
    </lcf76f155ced4ddcb4097134ff3c332f>
    <TaxCatchAll xmlns="c0e465b0-8b19-472d-b5b6-3bc0e1bc0b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4A7772F5660D4681C675516DD5FAE4" ma:contentTypeVersion="15" ma:contentTypeDescription="Ein neues Dokument erstellen." ma:contentTypeScope="" ma:versionID="5380316af97db646ed1dd3746bf079a0">
  <xsd:schema xmlns:xsd="http://www.w3.org/2001/XMLSchema" xmlns:xs="http://www.w3.org/2001/XMLSchema" xmlns:p="http://schemas.microsoft.com/office/2006/metadata/properties" xmlns:ns2="ce97313d-6213-4744-9581-95cfef73fab4" xmlns:ns3="c0e465b0-8b19-472d-b5b6-3bc0e1bc0b6d" targetNamespace="http://schemas.microsoft.com/office/2006/metadata/properties" ma:root="true" ma:fieldsID="d59fcfbf554e55056949a63fc18ca332" ns2:_="" ns3:_="">
    <xsd:import namespace="ce97313d-6213-4744-9581-95cfef73fab4"/>
    <xsd:import namespace="c0e465b0-8b19-472d-b5b6-3bc0e1bc0b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7313d-6213-4744-9581-95cfef73fa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1f56d65-4b56-46fb-bb07-dd72c6957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465b0-8b19-472d-b5b6-3bc0e1bc0b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4254f0-718b-48b2-a16b-3ac75b251a57}" ma:internalName="TaxCatchAll" ma:showField="CatchAllData" ma:web="c0e465b0-8b19-472d-b5b6-3bc0e1bc0b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CD7C3C-6905-4F90-BC54-904B578526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D804F9-E7C5-44F3-B17F-9B62F9BEDE5F}">
  <ds:schemaRefs>
    <ds:schemaRef ds:uri="ce97313d-6213-4744-9581-95cfef73fab4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c0e465b0-8b19-472d-b5b6-3bc0e1bc0b6d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D02DD3-F18D-47FB-990F-5D46C379C1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97313d-6213-4744-9581-95cfef73fab4"/>
    <ds:schemaRef ds:uri="c0e465b0-8b19-472d-b5b6-3bc0e1bc0b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e77a7b6-3e83-4fa8-83df-d2b2f0732445}" enabled="1" method="Standard" siteId="{619d6611-f144-47a5-851b-2c6d91f081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Lara Vitt</dc:creator>
  <cp:keywords/>
  <dc:description/>
  <cp:lastModifiedBy>Sameena Meister</cp:lastModifiedBy>
  <cp:revision/>
  <dcterms:created xsi:type="dcterms:W3CDTF">2024-01-26T09:39:05Z</dcterms:created>
  <dcterms:modified xsi:type="dcterms:W3CDTF">2026-09-09T13:31:22Z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0x010100D04A7772F5660D4681C675516DD5FAE4</vt:lpwstr>
  </property>
  <property fmtid="{D5CDD505-2E9C-101B-9397-08002B2CF9AE}" pid="3" name="MediaServiceImageTags">
    <vt:lpwstr/>
  </property>
  <property fmtid="{D5CDD505-2E9C-101B-9397-08002B2CF9AE}" pid="4" name="Order">
    <vt:r8>156600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