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js\Downloads\"/>
    </mc:Choice>
  </mc:AlternateContent>
  <xr:revisionPtr revIDLastSave="0" documentId="8_{646658BD-F6BE-4BAD-BE4A-67B8824635D4}" xr6:coauthVersionLast="47" xr6:coauthVersionMax="47" xr10:uidLastSave="{00000000-0000-0000-0000-000000000000}"/>
  <workbookProtection lockStructure="1"/>
  <bookViews>
    <workbookView xWindow="-120" yWindow="-120" windowWidth="25440" windowHeight="15390" xr2:uid="{00000000-000D-0000-FFFF-FFFF00000000}"/>
  </bookViews>
  <sheets>
    <sheet name="elektr-ger-sys" sheetId="1" r:id="rId1"/>
  </sheets>
  <definedNames>
    <definedName name="_xlnm.Print_Area" localSheetId="0">'elektr-ger-sys'!$A$1:$O$232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4" i="1" l="1"/>
  <c r="N23" i="1"/>
  <c r="N212" i="1"/>
  <c r="N176" i="1"/>
  <c r="N152" i="1"/>
  <c r="N87" i="1"/>
  <c r="C231" i="1" l="1"/>
  <c r="M231" i="1"/>
</calcChain>
</file>

<file path=xl/sharedStrings.xml><?xml version="1.0" encoding="utf-8"?>
<sst xmlns="http://schemas.openxmlformats.org/spreadsheetml/2006/main" count="126" uniqueCount="81">
  <si>
    <t>Bereich</t>
  </si>
  <si>
    <t>Qualifikationen</t>
  </si>
  <si>
    <t>Auswahl</t>
  </si>
  <si>
    <t>Name des Prüflings:</t>
  </si>
  <si>
    <t>Prüflingsnummer:</t>
  </si>
  <si>
    <t>Datum:</t>
  </si>
  <si>
    <t>Technische          
Auftragsanalyse, Lösungsentwicklung 
(Absatz 1 Nr. 12 des § 18)</t>
  </si>
  <si>
    <t>a)</t>
  </si>
  <si>
    <t>Auftragsanforderungen, insbesondere geforderte Funktionalitäten und technische Umgebungsbedingungen, analysieren</t>
  </si>
  <si>
    <t>b)</t>
  </si>
  <si>
    <t>c)</t>
  </si>
  <si>
    <t>d)</t>
  </si>
  <si>
    <t>mechanische, elektrische und elektronische Komponenten auswählen</t>
  </si>
  <si>
    <t>die für die Fertigungs- und Prüfprozesse typischen Abläufe und Verfahren im 
Hinblick auf die Anforderungen der Aufgabe analysieren</t>
  </si>
  <si>
    <t>Prozessschritte unter Beachtung arbeitsorganisatorischer, technologischer, wirtschaftlicher und sicherheitstechnischer Gesichtspunkte planen</t>
  </si>
  <si>
    <t>e)</t>
  </si>
  <si>
    <t>f)</t>
  </si>
  <si>
    <t>Geschäftsprozesse und Qualitätsmanagement im Einsatzgebiet 
(Absatz 1 Nr. 17 des § 18)</t>
  </si>
  <si>
    <t>Aufträge annehmen</t>
  </si>
  <si>
    <t>Fremdleistungen veranlassen, prüfen und überwachen</t>
  </si>
  <si>
    <t>Auftragsabwicklung planen und mit vor- und nachgelagerten Bereichen abstimmen, Planungsunterlagen erstellen</t>
  </si>
  <si>
    <t>g)</t>
  </si>
  <si>
    <t>h)</t>
  </si>
  <si>
    <t>Aufträge, insbesondere unter Berücksichtigung von Arbeitssicherheit und Umweltschutz, durchführen, Einhaltung von Terminen verfolgen</t>
  </si>
  <si>
    <t>Auftragsablauf dokumentieren, Leistungen abrechnen, Abrechnungsdaten 
erstellen, Nachkalkulation durchführen</t>
  </si>
  <si>
    <t>i)</t>
  </si>
  <si>
    <t>technische Einrichtungen für die Benutzung freigeben und übergeben, Abnahmeprotokolle anfertigen, Produkte und Dienstleistungen erläutern, Fachauskünfte auch in englischer Sprache erteilen</t>
  </si>
  <si>
    <t>j)</t>
  </si>
  <si>
    <t>k)</t>
  </si>
  <si>
    <t>Geräte- und Systemdokumentation und Bedienungsanleitungen, auch in Englisch, zusammenstellen und modifizieren</t>
  </si>
  <si>
    <t>l)</t>
  </si>
  <si>
    <t>m)</t>
  </si>
  <si>
    <t>n)</t>
  </si>
  <si>
    <t xml:space="preserve"> Pflichtbereiche</t>
  </si>
  <si>
    <t>mind. 3</t>
  </si>
  <si>
    <t>mind. 8</t>
  </si>
  <si>
    <r>
      <t xml:space="preserve">Anlage zum Antrag auf Genehmigung eines Betrieblichen Auftrags
</t>
    </r>
    <r>
      <rPr>
        <b/>
        <sz val="8"/>
        <color theme="1"/>
        <rFont val="Arial"/>
        <family val="2"/>
      </rPr>
      <t xml:space="preserve">Entscheidungshilfe für die Auswahl eines Betrieblichen Auftrags </t>
    </r>
    <r>
      <rPr>
        <sz val="8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Elektroniker/in für Geräte und Systeme</t>
    </r>
  </si>
  <si>
    <t>bei der Entwicklung von Lösungskonzepten für Schaltungen und 
konstruktiven Aufbau mitwirken</t>
  </si>
  <si>
    <t>Informationen beschaffen und bewerten, Dokumentationen, auch in 
englischer Sprache, nutzen und bearbeiten, technologische Entwicklungen feststellen, sicherheitsrelevante Unterlagen berücksichtigen</t>
  </si>
  <si>
    <t>Ausgangszustand analysieren, technische und organisatorische 
Schnittstellen klären, Schnittstellen dokumentieren, Auftragsziele festlegen, 
Teilaufgaben definieren, technische Unterlagen erstellen und an der 
Kostenplanung mitwirken</t>
  </si>
  <si>
    <t>Angebote und Kostenvoranschläge unter Beachtung der betrieblichen Vorgaben einholen, prüfen und bewerten</t>
  </si>
  <si>
    <t>Normen und Spezifikationen zur Qualität und Sicherheit der Produkte und Prozesse beachten, Ursachen von Fehlern und Qualitätsmängeln 
systematisch suchen, beseitigen und dokumentieren</t>
  </si>
  <si>
    <t>Soll-Ist-Vergleich mit den Planungsdaten durchführen, Arbeitsergebnisse und 
Arbeitsdurchführung bewerten</t>
  </si>
  <si>
    <t>zur kontinuierlichen Verbesserung von Arbeitsvorgängen im Betriebsablauf
und im eigenen Arbeitsbereich beitragen</t>
  </si>
  <si>
    <t xml:space="preserve">Fertigen von Komponenten
und Geräten
(Absatz 1 Nr. 13 des § 18)
</t>
  </si>
  <si>
    <t>Fertigungsunterlagen erstellen</t>
  </si>
  <si>
    <t>Entwürfe und Layouts erstellen</t>
  </si>
  <si>
    <t>Bauteile und Baugruppen beschaffen</t>
  </si>
  <si>
    <t>Leiterplatten erstellen und bestücken</t>
  </si>
  <si>
    <t>Hardwarekomponenten, Geräte und komplexe Systeme anpassen, 
montieren, anschließen und prüfen</t>
  </si>
  <si>
    <t>komponentenspezifische Software installieren, konfigurieren und anpassen</t>
  </si>
  <si>
    <t>Weitere Bereiche (mind. 1)</t>
  </si>
  <si>
    <t>Komponenten prüfen und in Betrieb nehmen</t>
  </si>
  <si>
    <t>Produktdokumentationen erstellen</t>
  </si>
  <si>
    <t>mind. 5</t>
  </si>
  <si>
    <t xml:space="preserve">Herstellen und
Inbetriebnehmen von
Geräten und Systemen
(Absatz 1 Nr. 14 des § 18)
</t>
  </si>
  <si>
    <t>konstruktiven Aufbau erstellen</t>
  </si>
  <si>
    <t>Hardwarekomponenten montieren und anschließen</t>
  </si>
  <si>
    <t>Leitungen konfektionieren sowie Komponenten verbinden</t>
  </si>
  <si>
    <t>Baugruppen hard- und softwareseitig einstellen, prüfen und in Betrieb nehmen</t>
  </si>
  <si>
    <t>Hardware- und Softwarekomponenten kundenspezifisch anpassen</t>
  </si>
  <si>
    <t>Geräte- und systemspezifische Software installieren und konfigurieren</t>
  </si>
  <si>
    <t xml:space="preserve">Einrichten, Überwachen
und Instandhalten von
Fertigungs- und
Prüfeinrichtungen
(Absatz 1 Nr. 15 des § 18)
</t>
  </si>
  <si>
    <t>Fertigungsanlagen und Prüfsysteme einrichten, Fertigungs- und 
Prüfprozesse überwachen</t>
  </si>
  <si>
    <t>Betriebsmittel und Material unter Berücksichtigung der Termin-, Personal- und Kostenvorgaben einsteuern</t>
  </si>
  <si>
    <t>Leistungsmerkmale und Fertigungsprozesse auf Wirtschaftlichkeit prüfen, 
beurteilen und optimieren</t>
  </si>
  <si>
    <t>Mess- und Prüfverfahren sowie Diagnosesysteme auswählen, elektrische 
Größen und Signale messen, prüfen und protokollieren</t>
  </si>
  <si>
    <t>Prüf- und Kalibrierarbeiten sowie deren Dokumentation überwachen 
und durchführen</t>
  </si>
  <si>
    <t>Funktionsfähigkeit von technischen Übertragungssystemen unter 
betriebsspezifischen Rahmenbedingungen prüfen und beurteilen</t>
  </si>
  <si>
    <t>Störungsmeldungen entgegennehmen, Fehler beseitigen oder deren 
Beseitigung veranlassen insbesondere Hardwarekomponenten austauschen 
und einstellen sowie Software installieren und konfigurieren</t>
  </si>
  <si>
    <t>Wartungsmaßnahmen planen, kalkulieren und durchführen</t>
  </si>
  <si>
    <t>vorbeugende Instandhaltung durchführen</t>
  </si>
  <si>
    <t xml:space="preserve">Technischer Service und
Produktsupport
(Absatz 1 Nr. 16 des § 18)
</t>
  </si>
  <si>
    <t>bei der Erstellung von Angeboten und Kostenvoranschlägen unter Beachtung der betrieblichen Vorgaben mitwirken</t>
  </si>
  <si>
    <t>Reparatur- und Serviceleistung planen, kalkulieren, anbieten, durchführen und abrechnen</t>
  </si>
  <si>
    <t>Fehlermeldungen, auch in englischer Sprache, entgegennehmen, Fehler durch Kundenbefragung eingrenzen, Vorschläge zur Störungsbeseitigung unterbreiten, Störungsbeseitigung durchführen</t>
  </si>
  <si>
    <t>Geräte und Systeme warten und instand setzen</t>
  </si>
  <si>
    <t>Produkteinweisungen planen und durchführen</t>
  </si>
  <si>
    <t>Kundenberatungen durchführen</t>
  </si>
  <si>
    <t>Störungsursachen und Kundenhinweise analysieren, Vorschläge für die Verbesserung der Produkt-, Fertigungs- und Servicequalität erarbeiten</t>
  </si>
  <si>
    <t>mind.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</si>
</sst>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7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textRotation="90"/>
    </xf>
    <xf numFmtId="0" fontId="4" fillId="0" borderId="7" xfId="0" applyFont="1" applyBorder="1" applyAlignment="1">
      <alignment horizontal="center" vertical="top" textRotation="90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top" textRotation="90"/>
    </xf>
    <xf numFmtId="0" fontId="5" fillId="2" borderId="3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top" textRotation="90"/>
    </xf>
    <xf numFmtId="0" fontId="1" fillId="2" borderId="0" xfId="0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left" vertical="top" textRotation="90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/>
    </xf>
    <xf numFmtId="0" fontId="0" fillId="0" borderId="0" xfId="0" quotePrefix="1"/>
    <xf numFmtId="0" fontId="10" fillId="2" borderId="0" xfId="1" quotePrefix="1" applyFont="1" applyFill="1" applyAlignment="1">
      <alignment horizontal="left" vertical="center" indent="1"/>
    </xf>
    <xf numFmtId="0" fontId="10" fillId="0" borderId="1" xfId="0" quotePrefix="1" applyFont="1" applyBorder="1" applyAlignment="1" applyProtection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left" vertical="center" indent="1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7" xfId="0" applyFont="1" applyBorder="1" applyAlignment="1"/>
    <xf numFmtId="0" fontId="5" fillId="3" borderId="0" xfId="0" applyFont="1" applyFill="1" applyAlignment="1">
      <alignment vertical="center"/>
    </xf>
    <xf numFmtId="0" fontId="10" fillId="3" borderId="0" xfId="1" quotePrefix="1" applyFont="1" applyFill="1" applyAlignment="1">
      <alignment horizontal="left" vertical="center" inden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top" wrapText="1"/>
    </xf>
    <xf numFmtId="14" fontId="6" fillId="2" borderId="4" xfId="0" applyNumberFormat="1" applyFont="1" applyFill="1" applyBorder="1" applyAlignment="1" applyProtection="1">
      <alignment horizontal="center" vertical="center"/>
      <protection locked="0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 textRotation="90"/>
    </xf>
    <xf numFmtId="0" fontId="5" fillId="0" borderId="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20"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b/>
        <i val="0"/>
        <color auto="1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718038</xdr:colOff>
      <xdr:row>0</xdr:row>
      <xdr:rowOff>512506</xdr:rowOff>
    </xdr:to>
    <xdr:pic>
      <xdr:nvPicPr>
        <xdr:cNvPr id="83" name="Bild 1" descr="IHK-Logo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25768" cy="512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243"/>
  <sheetViews>
    <sheetView showGridLines="0" tabSelected="1" zoomScale="130" zoomScaleNormal="130" zoomScalePageLayoutView="40" workbookViewId="0">
      <selection activeCell="P217" sqref="P217"/>
    </sheetView>
  </sheetViews>
  <sheetFormatPr baseColWidth="10" defaultRowHeight="11.25" x14ac:dyDescent="0.25"/>
  <cols>
    <col min="1" max="1" width="3.7109375" style="1" customWidth="1"/>
    <col min="2" max="2" width="0.85546875" style="1" customWidth="1"/>
    <col min="3" max="3" width="20.7109375" style="1" customWidth="1"/>
    <col min="4" max="4" width="2.5703125" style="1" customWidth="1"/>
    <col min="5" max="5" width="21.140625" style="1" customWidth="1"/>
    <col min="6" max="6" width="16.28515625" style="1" customWidth="1"/>
    <col min="7" max="7" width="9.7109375" style="1" customWidth="1"/>
    <col min="8" max="8" width="8.42578125" style="1" customWidth="1"/>
    <col min="9" max="10" width="0.85546875" style="1" customWidth="1"/>
    <col min="11" max="11" width="2.140625" style="64" customWidth="1"/>
    <col min="12" max="12" width="0.85546875" style="1" customWidth="1"/>
    <col min="13" max="13" width="2.42578125" style="1" customWidth="1"/>
    <col min="14" max="14" width="2.140625" style="1" customWidth="1"/>
    <col min="15" max="15" width="2.42578125" style="1" customWidth="1"/>
    <col min="16" max="16384" width="11.42578125" style="1"/>
  </cols>
  <sheetData>
    <row r="1" spans="1:15" ht="40.5" customHeight="1" x14ac:dyDescent="0.25">
      <c r="A1" s="83"/>
      <c r="B1" s="83"/>
      <c r="C1" s="83"/>
      <c r="D1" s="81" t="s">
        <v>36</v>
      </c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20.25" customHeight="1" x14ac:dyDescent="0.25">
      <c r="A2" s="17"/>
      <c r="B2" s="17"/>
      <c r="C2" s="17"/>
      <c r="D2" s="18"/>
      <c r="E2" s="19"/>
      <c r="F2" s="19"/>
      <c r="G2" s="21"/>
      <c r="H2" s="19"/>
      <c r="I2" s="19"/>
      <c r="J2" s="19"/>
      <c r="K2" s="17"/>
      <c r="L2" s="19"/>
      <c r="M2" s="19"/>
      <c r="N2" s="19"/>
      <c r="O2" s="19"/>
    </row>
    <row r="3" spans="1:15" ht="19.5" customHeight="1" x14ac:dyDescent="0.25">
      <c r="A3" s="70" t="s">
        <v>3</v>
      </c>
      <c r="B3" s="70"/>
      <c r="C3" s="70"/>
      <c r="D3" s="93"/>
      <c r="E3" s="94"/>
      <c r="F3" s="71" t="s">
        <v>4</v>
      </c>
      <c r="G3" s="72"/>
      <c r="H3" s="84" t="s">
        <v>5</v>
      </c>
      <c r="I3" s="85"/>
      <c r="J3" s="98"/>
      <c r="K3" s="99"/>
      <c r="L3" s="99"/>
      <c r="M3" s="99"/>
      <c r="N3" s="99"/>
      <c r="O3" s="100"/>
    </row>
    <row r="4" spans="1:15" ht="6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61"/>
      <c r="L4" s="3"/>
      <c r="M4" s="3"/>
      <c r="N4" s="3"/>
      <c r="O4" s="3"/>
    </row>
    <row r="5" spans="1:15" s="4" customFormat="1" ht="18" customHeight="1" x14ac:dyDescent="0.25">
      <c r="A5" s="87" t="s">
        <v>0</v>
      </c>
      <c r="B5" s="87"/>
      <c r="C5" s="88"/>
      <c r="D5" s="86" t="s">
        <v>1</v>
      </c>
      <c r="E5" s="87"/>
      <c r="F5" s="87"/>
      <c r="G5" s="87"/>
      <c r="H5" s="87"/>
      <c r="I5" s="88"/>
      <c r="J5" s="101" t="s">
        <v>2</v>
      </c>
      <c r="K5" s="102"/>
      <c r="L5" s="102"/>
      <c r="M5" s="102"/>
      <c r="N5" s="102"/>
      <c r="O5" s="103"/>
    </row>
    <row r="6" spans="1:15" ht="6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62"/>
      <c r="L6" s="5"/>
      <c r="M6" s="5"/>
      <c r="N6" s="5"/>
      <c r="O6" s="23"/>
    </row>
    <row r="7" spans="1:15" s="2" customFormat="1" ht="4.5" customHeight="1" x14ac:dyDescent="0.25">
      <c r="A7" s="15"/>
      <c r="B7" s="8"/>
      <c r="C7" s="6"/>
      <c r="H7" s="8"/>
      <c r="I7" s="6"/>
      <c r="K7" s="37"/>
      <c r="L7" s="6"/>
      <c r="O7" s="7"/>
    </row>
    <row r="8" spans="1:15" s="2" customFormat="1" ht="4.5" customHeight="1" x14ac:dyDescent="0.25">
      <c r="A8" s="104" t="s">
        <v>33</v>
      </c>
      <c r="C8" s="92" t="s">
        <v>6</v>
      </c>
      <c r="D8" s="91" t="s">
        <v>7</v>
      </c>
      <c r="E8" s="89" t="s">
        <v>8</v>
      </c>
      <c r="F8" s="89"/>
      <c r="G8" s="89"/>
      <c r="H8" s="89"/>
      <c r="I8" s="27"/>
      <c r="K8" s="37"/>
      <c r="L8" s="7"/>
      <c r="O8" s="7"/>
    </row>
    <row r="9" spans="1:15" s="2" customFormat="1" ht="10.5" customHeight="1" x14ac:dyDescent="0.25">
      <c r="A9" s="104"/>
      <c r="C9" s="92"/>
      <c r="D9" s="91"/>
      <c r="E9" s="89"/>
      <c r="F9" s="89"/>
      <c r="G9" s="89"/>
      <c r="H9" s="89"/>
      <c r="I9" s="27"/>
      <c r="K9" s="63"/>
      <c r="L9" s="7"/>
      <c r="O9" s="7"/>
    </row>
    <row r="10" spans="1:15" s="2" customFormat="1" ht="4.5" customHeight="1" x14ac:dyDescent="0.25">
      <c r="A10" s="104"/>
      <c r="C10" s="92"/>
      <c r="D10" s="91"/>
      <c r="E10" s="89"/>
      <c r="F10" s="89"/>
      <c r="G10" s="89"/>
      <c r="H10" s="89"/>
      <c r="I10" s="27"/>
      <c r="K10" s="37"/>
      <c r="L10" s="7"/>
      <c r="O10" s="7"/>
    </row>
    <row r="11" spans="1:15" s="2" customFormat="1" ht="4.5" customHeight="1" x14ac:dyDescent="0.25">
      <c r="A11" s="104"/>
      <c r="C11" s="92"/>
      <c r="D11" s="24"/>
      <c r="E11" s="89"/>
      <c r="F11" s="89"/>
      <c r="G11" s="89"/>
      <c r="H11" s="89"/>
      <c r="I11" s="27"/>
      <c r="K11" s="37"/>
      <c r="L11" s="7"/>
      <c r="O11" s="7"/>
    </row>
    <row r="12" spans="1:15" s="2" customFormat="1" ht="4.5" customHeight="1" x14ac:dyDescent="0.25">
      <c r="A12" s="104"/>
      <c r="C12" s="92"/>
      <c r="D12" s="91" t="s">
        <v>9</v>
      </c>
      <c r="E12" s="89" t="s">
        <v>37</v>
      </c>
      <c r="F12" s="89"/>
      <c r="G12" s="89"/>
      <c r="H12" s="89"/>
      <c r="I12" s="27"/>
      <c r="K12" s="37"/>
      <c r="L12" s="7"/>
      <c r="O12" s="7"/>
    </row>
    <row r="13" spans="1:15" s="2" customFormat="1" ht="10.5" customHeight="1" x14ac:dyDescent="0.25">
      <c r="A13" s="104"/>
      <c r="C13" s="92"/>
      <c r="D13" s="91"/>
      <c r="E13" s="89"/>
      <c r="F13" s="89"/>
      <c r="G13" s="89"/>
      <c r="H13" s="89"/>
      <c r="I13" s="27"/>
      <c r="K13" s="63"/>
      <c r="L13" s="7"/>
      <c r="O13" s="7"/>
    </row>
    <row r="14" spans="1:15" s="2" customFormat="1" ht="4.5" customHeight="1" x14ac:dyDescent="0.25">
      <c r="A14" s="104"/>
      <c r="C14" s="92"/>
      <c r="D14" s="91"/>
      <c r="E14" s="89"/>
      <c r="F14" s="89"/>
      <c r="G14" s="89"/>
      <c r="H14" s="89"/>
      <c r="I14" s="27"/>
      <c r="K14" s="37"/>
      <c r="L14" s="7"/>
      <c r="O14" s="7"/>
    </row>
    <row r="15" spans="1:15" s="2" customFormat="1" ht="4.5" customHeight="1" x14ac:dyDescent="0.25">
      <c r="A15" s="104"/>
      <c r="C15" s="92"/>
      <c r="D15" s="24"/>
      <c r="E15" s="89"/>
      <c r="F15" s="89"/>
      <c r="G15" s="89"/>
      <c r="H15" s="89"/>
      <c r="I15" s="27"/>
      <c r="K15" s="37"/>
      <c r="L15" s="7"/>
      <c r="O15" s="7"/>
    </row>
    <row r="16" spans="1:15" s="2" customFormat="1" ht="4.5" customHeight="1" x14ac:dyDescent="0.25">
      <c r="A16" s="104"/>
      <c r="C16" s="92"/>
      <c r="D16" s="91" t="s">
        <v>10</v>
      </c>
      <c r="E16" s="89" t="s">
        <v>12</v>
      </c>
      <c r="F16" s="89"/>
      <c r="G16" s="89"/>
      <c r="H16" s="89"/>
      <c r="I16" s="28"/>
      <c r="K16" s="37"/>
      <c r="L16" s="7"/>
      <c r="O16" s="7"/>
    </row>
    <row r="17" spans="1:15" s="2" customFormat="1" ht="10.5" customHeight="1" x14ac:dyDescent="0.25">
      <c r="A17" s="104"/>
      <c r="C17" s="92"/>
      <c r="D17" s="91"/>
      <c r="E17" s="89"/>
      <c r="F17" s="89"/>
      <c r="G17" s="89"/>
      <c r="H17" s="89"/>
      <c r="I17" s="28"/>
      <c r="K17" s="63"/>
      <c r="L17" s="7"/>
      <c r="O17" s="7"/>
    </row>
    <row r="18" spans="1:15" s="2" customFormat="1" ht="4.5" customHeight="1" x14ac:dyDescent="0.25">
      <c r="A18" s="104"/>
      <c r="C18" s="7"/>
      <c r="D18" s="91" t="s">
        <v>11</v>
      </c>
      <c r="E18" s="89" t="s">
        <v>13</v>
      </c>
      <c r="F18" s="89"/>
      <c r="G18" s="89"/>
      <c r="H18" s="89"/>
      <c r="I18" s="27"/>
      <c r="K18" s="37"/>
      <c r="L18" s="7"/>
      <c r="O18" s="7"/>
    </row>
    <row r="19" spans="1:15" s="2" customFormat="1" ht="10.5" customHeight="1" x14ac:dyDescent="0.25">
      <c r="A19" s="104"/>
      <c r="C19" s="14"/>
      <c r="D19" s="91"/>
      <c r="E19" s="89"/>
      <c r="F19" s="89"/>
      <c r="G19" s="89"/>
      <c r="H19" s="89"/>
      <c r="I19" s="27"/>
      <c r="K19" s="63"/>
      <c r="L19" s="7"/>
      <c r="O19" s="7"/>
    </row>
    <row r="20" spans="1:15" s="2" customFormat="1" ht="4.5" customHeight="1" x14ac:dyDescent="0.25">
      <c r="A20" s="104"/>
      <c r="C20" s="7"/>
      <c r="D20" s="91"/>
      <c r="E20" s="89"/>
      <c r="F20" s="89"/>
      <c r="G20" s="89"/>
      <c r="H20" s="89"/>
      <c r="I20" s="27"/>
      <c r="K20" s="37"/>
      <c r="L20" s="7"/>
      <c r="M20" s="78" t="s">
        <v>34</v>
      </c>
      <c r="N20" s="79"/>
      <c r="O20" s="80"/>
    </row>
    <row r="21" spans="1:15" s="2" customFormat="1" ht="4.5" customHeight="1" x14ac:dyDescent="0.25">
      <c r="A21" s="104"/>
      <c r="C21" s="7"/>
      <c r="D21" s="24"/>
      <c r="E21" s="89"/>
      <c r="F21" s="89"/>
      <c r="G21" s="89"/>
      <c r="H21" s="89"/>
      <c r="I21" s="27"/>
      <c r="K21" s="37"/>
      <c r="L21" s="7"/>
      <c r="M21" s="78"/>
      <c r="N21" s="79"/>
      <c r="O21" s="80"/>
    </row>
    <row r="22" spans="1:15" s="2" customFormat="1" ht="4.5" customHeight="1" x14ac:dyDescent="0.25">
      <c r="A22" s="104"/>
      <c r="C22" s="7"/>
      <c r="D22" s="91" t="s">
        <v>15</v>
      </c>
      <c r="E22" s="89" t="s">
        <v>14</v>
      </c>
      <c r="F22" s="89"/>
      <c r="G22" s="89"/>
      <c r="H22" s="89"/>
      <c r="I22" s="27"/>
      <c r="K22" s="37"/>
      <c r="L22" s="7"/>
      <c r="O22" s="7"/>
    </row>
    <row r="23" spans="1:15" s="2" customFormat="1" ht="10.5" customHeight="1" x14ac:dyDescent="0.25">
      <c r="A23" s="104"/>
      <c r="C23" s="7"/>
      <c r="D23" s="91"/>
      <c r="E23" s="89"/>
      <c r="F23" s="89"/>
      <c r="G23" s="89"/>
      <c r="H23" s="89"/>
      <c r="I23" s="27"/>
      <c r="K23" s="63"/>
      <c r="L23" s="7"/>
      <c r="N23" s="66" t="str">
        <f>IF(COUNTIF(K9:K27,"x")&gt;=3,"x","!")</f>
        <v>!</v>
      </c>
      <c r="O23" s="7"/>
    </row>
    <row r="24" spans="1:15" s="2" customFormat="1" ht="4.5" customHeight="1" x14ac:dyDescent="0.25">
      <c r="A24" s="104"/>
      <c r="C24" s="7"/>
      <c r="D24" s="91"/>
      <c r="E24" s="89"/>
      <c r="F24" s="89"/>
      <c r="G24" s="89"/>
      <c r="H24" s="89"/>
      <c r="I24" s="27"/>
      <c r="K24" s="37"/>
      <c r="L24" s="7"/>
      <c r="O24" s="7"/>
    </row>
    <row r="25" spans="1:15" s="2" customFormat="1" ht="4.5" customHeight="1" x14ac:dyDescent="0.25">
      <c r="A25" s="104"/>
      <c r="C25" s="7"/>
      <c r="D25" s="24"/>
      <c r="E25" s="89"/>
      <c r="F25" s="89"/>
      <c r="G25" s="89"/>
      <c r="H25" s="89"/>
      <c r="I25" s="27"/>
      <c r="K25" s="37"/>
      <c r="L25" s="7"/>
      <c r="O25" s="7"/>
    </row>
    <row r="26" spans="1:15" s="2" customFormat="1" ht="4.5" customHeight="1" x14ac:dyDescent="0.25">
      <c r="A26" s="104"/>
      <c r="C26" s="7"/>
      <c r="D26" s="91" t="s">
        <v>16</v>
      </c>
      <c r="E26" s="25"/>
      <c r="F26" s="25"/>
      <c r="G26" s="25"/>
      <c r="H26" s="25"/>
      <c r="I26" s="27"/>
      <c r="K26" s="37"/>
      <c r="L26" s="7"/>
      <c r="O26" s="7"/>
    </row>
    <row r="27" spans="1:15" s="2" customFormat="1" ht="10.5" customHeight="1" x14ac:dyDescent="0.25">
      <c r="A27" s="104"/>
      <c r="C27" s="7"/>
      <c r="D27" s="91"/>
      <c r="E27" s="26"/>
      <c r="F27" s="26"/>
      <c r="G27" s="26"/>
      <c r="H27" s="26"/>
      <c r="I27" s="27"/>
      <c r="K27" s="63"/>
      <c r="L27" s="7"/>
      <c r="O27" s="7"/>
    </row>
    <row r="28" spans="1:15" s="2" customFormat="1" ht="4.5" customHeight="1" x14ac:dyDescent="0.25">
      <c r="A28" s="104"/>
      <c r="C28" s="7"/>
      <c r="D28" s="35"/>
      <c r="E28" s="95"/>
      <c r="F28" s="95"/>
      <c r="G28" s="95"/>
      <c r="H28" s="95"/>
      <c r="I28" s="27"/>
      <c r="K28" s="37"/>
      <c r="L28" s="7"/>
      <c r="O28" s="7"/>
    </row>
    <row r="29" spans="1:15" s="2" customFormat="1" ht="4.5" customHeight="1" x14ac:dyDescent="0.25">
      <c r="A29" s="104"/>
      <c r="C29" s="7"/>
      <c r="D29" s="91"/>
      <c r="E29" s="25"/>
      <c r="F29" s="25"/>
      <c r="G29" s="25"/>
      <c r="H29" s="25"/>
      <c r="I29" s="27"/>
      <c r="K29" s="37"/>
      <c r="L29" s="7"/>
      <c r="O29" s="7"/>
    </row>
    <row r="30" spans="1:15" s="2" customFormat="1" ht="10.5" customHeight="1" x14ac:dyDescent="0.25">
      <c r="A30" s="104"/>
      <c r="C30" s="7"/>
      <c r="D30" s="91"/>
      <c r="E30" s="26"/>
      <c r="F30" s="26"/>
      <c r="G30" s="26"/>
      <c r="H30" s="26"/>
      <c r="I30" s="27"/>
      <c r="K30" s="37"/>
      <c r="L30" s="7"/>
      <c r="O30" s="7"/>
    </row>
    <row r="31" spans="1:15" s="2" customFormat="1" ht="10.5" customHeight="1" x14ac:dyDescent="0.25">
      <c r="A31" s="104"/>
      <c r="B31" s="12"/>
      <c r="C31" s="13"/>
      <c r="D31" s="97"/>
      <c r="E31" s="96"/>
      <c r="F31" s="96"/>
      <c r="G31" s="96"/>
      <c r="H31" s="96"/>
      <c r="I31" s="29"/>
      <c r="J31" s="12"/>
      <c r="K31" s="17"/>
      <c r="L31" s="13"/>
      <c r="M31" s="12"/>
      <c r="N31" s="12"/>
      <c r="O31" s="13"/>
    </row>
    <row r="32" spans="1:15" s="2" customFormat="1" ht="6" customHeight="1" x14ac:dyDescent="0.25">
      <c r="A32" s="16"/>
      <c r="C32" s="7"/>
      <c r="D32" s="9"/>
      <c r="E32" s="10"/>
      <c r="F32" s="10"/>
      <c r="G32" s="10"/>
      <c r="H32" s="10"/>
      <c r="I32" s="11"/>
      <c r="K32" s="37"/>
      <c r="L32" s="7"/>
      <c r="O32" s="7"/>
    </row>
    <row r="33" spans="1:15" s="2" customFormat="1" ht="4.5" customHeight="1" x14ac:dyDescent="0.25">
      <c r="A33" s="16"/>
      <c r="C33" s="92" t="s">
        <v>17</v>
      </c>
      <c r="D33" s="91" t="s">
        <v>7</v>
      </c>
      <c r="E33" s="89" t="s">
        <v>18</v>
      </c>
      <c r="F33" s="89"/>
      <c r="G33" s="89"/>
      <c r="H33" s="89"/>
      <c r="I33" s="90"/>
      <c r="K33" s="37"/>
      <c r="L33" s="7"/>
      <c r="O33" s="7"/>
    </row>
    <row r="34" spans="1:15" s="2" customFormat="1" ht="10.5" customHeight="1" x14ac:dyDescent="0.25">
      <c r="A34" s="16"/>
      <c r="C34" s="92"/>
      <c r="D34" s="91"/>
      <c r="E34" s="89"/>
      <c r="F34" s="89"/>
      <c r="G34" s="89"/>
      <c r="H34" s="89"/>
      <c r="I34" s="90"/>
      <c r="K34" s="63"/>
      <c r="L34" s="7"/>
      <c r="O34" s="7"/>
    </row>
    <row r="35" spans="1:15" s="2" customFormat="1" ht="4.5" customHeight="1" x14ac:dyDescent="0.25">
      <c r="A35" s="16"/>
      <c r="C35" s="92"/>
      <c r="D35" s="91" t="s">
        <v>9</v>
      </c>
      <c r="E35" s="89" t="s">
        <v>38</v>
      </c>
      <c r="F35" s="89"/>
      <c r="G35" s="89"/>
      <c r="H35" s="89"/>
      <c r="I35" s="90"/>
      <c r="K35" s="37"/>
      <c r="L35" s="7"/>
      <c r="O35" s="7"/>
    </row>
    <row r="36" spans="1:15" s="2" customFormat="1" ht="10.5" customHeight="1" x14ac:dyDescent="0.25">
      <c r="A36" s="16"/>
      <c r="C36" s="92"/>
      <c r="D36" s="91"/>
      <c r="E36" s="89"/>
      <c r="F36" s="89"/>
      <c r="G36" s="89"/>
      <c r="H36" s="89"/>
      <c r="I36" s="90"/>
      <c r="K36" s="63"/>
      <c r="L36" s="7"/>
      <c r="O36" s="7"/>
    </row>
    <row r="37" spans="1:15" s="2" customFormat="1" ht="4.5" customHeight="1" x14ac:dyDescent="0.25">
      <c r="A37" s="16"/>
      <c r="C37" s="92"/>
      <c r="D37" s="91"/>
      <c r="E37" s="89"/>
      <c r="F37" s="89"/>
      <c r="G37" s="89"/>
      <c r="H37" s="89"/>
      <c r="I37" s="90"/>
      <c r="K37" s="37"/>
      <c r="L37" s="7"/>
      <c r="O37" s="7"/>
    </row>
    <row r="38" spans="1:15" s="2" customFormat="1" ht="4.5" customHeight="1" x14ac:dyDescent="0.25">
      <c r="A38" s="16"/>
      <c r="C38" s="92"/>
      <c r="E38" s="89"/>
      <c r="F38" s="89"/>
      <c r="G38" s="89"/>
      <c r="H38" s="89"/>
      <c r="I38" s="90"/>
      <c r="K38" s="37"/>
      <c r="L38" s="7"/>
      <c r="O38" s="7"/>
    </row>
    <row r="39" spans="1:15" s="2" customFormat="1" ht="4.5" customHeight="1" x14ac:dyDescent="0.25">
      <c r="A39" s="16"/>
      <c r="C39" s="92"/>
      <c r="E39" s="89"/>
      <c r="F39" s="89"/>
      <c r="G39" s="89"/>
      <c r="H39" s="89"/>
      <c r="I39" s="90"/>
      <c r="K39" s="37"/>
      <c r="L39" s="7"/>
      <c r="O39" s="7"/>
    </row>
    <row r="40" spans="1:15" s="2" customFormat="1" ht="4.5" customHeight="1" x14ac:dyDescent="0.25">
      <c r="A40" s="16"/>
      <c r="C40" s="92"/>
      <c r="E40" s="89"/>
      <c r="F40" s="89"/>
      <c r="G40" s="89"/>
      <c r="H40" s="89"/>
      <c r="I40" s="90"/>
      <c r="K40" s="37"/>
      <c r="L40" s="7"/>
      <c r="O40" s="7"/>
    </row>
    <row r="41" spans="1:15" s="2" customFormat="1" ht="4.5" customHeight="1" x14ac:dyDescent="0.25">
      <c r="A41" s="16"/>
      <c r="C41" s="92"/>
      <c r="E41" s="24"/>
      <c r="F41" s="24"/>
      <c r="G41" s="24"/>
      <c r="H41" s="24"/>
      <c r="I41" s="31"/>
      <c r="K41" s="37"/>
      <c r="L41" s="7"/>
      <c r="O41" s="7"/>
    </row>
    <row r="42" spans="1:15" s="2" customFormat="1" ht="4.5" customHeight="1" x14ac:dyDescent="0.25">
      <c r="A42" s="16"/>
      <c r="C42" s="92"/>
      <c r="D42" s="91" t="s">
        <v>10</v>
      </c>
      <c r="E42" s="89" t="s">
        <v>39</v>
      </c>
      <c r="F42" s="89"/>
      <c r="G42" s="89"/>
      <c r="H42" s="89"/>
      <c r="I42" s="90"/>
      <c r="K42" s="37"/>
      <c r="L42" s="7"/>
      <c r="O42" s="7"/>
    </row>
    <row r="43" spans="1:15" s="2" customFormat="1" ht="10.5" customHeight="1" x14ac:dyDescent="0.25">
      <c r="A43" s="16"/>
      <c r="C43" s="92"/>
      <c r="D43" s="91"/>
      <c r="E43" s="89"/>
      <c r="F43" s="89"/>
      <c r="G43" s="89"/>
      <c r="H43" s="89"/>
      <c r="I43" s="90"/>
      <c r="K43" s="63"/>
      <c r="L43" s="7"/>
      <c r="O43" s="7"/>
    </row>
    <row r="44" spans="1:15" s="2" customFormat="1" ht="4.5" customHeight="1" x14ac:dyDescent="0.25">
      <c r="A44" s="16"/>
      <c r="C44" s="7"/>
      <c r="D44" s="91"/>
      <c r="E44" s="89"/>
      <c r="F44" s="89"/>
      <c r="G44" s="89"/>
      <c r="H44" s="89"/>
      <c r="I44" s="90"/>
      <c r="K44" s="37"/>
      <c r="L44" s="7"/>
      <c r="O44" s="7"/>
    </row>
    <row r="45" spans="1:15" s="2" customFormat="1" ht="4.5" customHeight="1" x14ac:dyDescent="0.25">
      <c r="A45" s="16"/>
      <c r="C45" s="7"/>
      <c r="E45" s="89"/>
      <c r="F45" s="89"/>
      <c r="G45" s="89"/>
      <c r="H45" s="89"/>
      <c r="I45" s="90"/>
      <c r="K45" s="37"/>
      <c r="L45" s="7"/>
      <c r="O45" s="7"/>
    </row>
    <row r="46" spans="1:15" s="2" customFormat="1" ht="4.5" customHeight="1" x14ac:dyDescent="0.25">
      <c r="A46" s="16"/>
      <c r="C46" s="7"/>
      <c r="E46" s="89"/>
      <c r="F46" s="89"/>
      <c r="G46" s="89"/>
      <c r="H46" s="89"/>
      <c r="I46" s="90"/>
      <c r="K46" s="37"/>
      <c r="L46" s="7"/>
      <c r="O46" s="7"/>
    </row>
    <row r="47" spans="1:15" s="2" customFormat="1" ht="4.5" customHeight="1" x14ac:dyDescent="0.25">
      <c r="A47" s="16"/>
      <c r="C47" s="7"/>
      <c r="E47" s="89"/>
      <c r="F47" s="89"/>
      <c r="G47" s="89"/>
      <c r="H47" s="89"/>
      <c r="I47" s="90"/>
      <c r="K47" s="37"/>
      <c r="L47" s="7"/>
      <c r="O47" s="7"/>
    </row>
    <row r="48" spans="1:15" s="2" customFormat="1" ht="4.5" customHeight="1" x14ac:dyDescent="0.25">
      <c r="A48" s="16"/>
      <c r="C48" s="7"/>
      <c r="E48" s="89"/>
      <c r="F48" s="89"/>
      <c r="G48" s="89"/>
      <c r="H48" s="89"/>
      <c r="I48" s="90"/>
      <c r="K48" s="37"/>
      <c r="L48" s="7"/>
      <c r="O48" s="7"/>
    </row>
    <row r="49" spans="1:15" s="2" customFormat="1" ht="4.5" customHeight="1" x14ac:dyDescent="0.25">
      <c r="A49" s="16"/>
      <c r="C49" s="7"/>
      <c r="E49" s="89"/>
      <c r="F49" s="89"/>
      <c r="G49" s="89"/>
      <c r="H49" s="89"/>
      <c r="I49" s="90"/>
      <c r="K49" s="37"/>
      <c r="L49" s="7"/>
      <c r="O49" s="7"/>
    </row>
    <row r="50" spans="1:15" s="2" customFormat="1" ht="4.5" customHeight="1" x14ac:dyDescent="0.25">
      <c r="A50" s="16"/>
      <c r="C50" s="7"/>
      <c r="E50" s="89"/>
      <c r="F50" s="89"/>
      <c r="G50" s="89"/>
      <c r="H50" s="89"/>
      <c r="I50" s="90"/>
      <c r="K50" s="37"/>
      <c r="L50" s="7"/>
      <c r="O50" s="7"/>
    </row>
    <row r="51" spans="1:15" s="2" customFormat="1" ht="4.5" customHeight="1" x14ac:dyDescent="0.25">
      <c r="A51" s="16"/>
      <c r="C51" s="7"/>
      <c r="D51" s="91" t="s">
        <v>11</v>
      </c>
      <c r="E51" s="89" t="s">
        <v>40</v>
      </c>
      <c r="F51" s="89"/>
      <c r="G51" s="89"/>
      <c r="H51" s="89"/>
      <c r="I51" s="90"/>
      <c r="K51" s="37"/>
      <c r="L51" s="7"/>
      <c r="O51" s="7"/>
    </row>
    <row r="52" spans="1:15" s="2" customFormat="1" ht="10.5" customHeight="1" x14ac:dyDescent="0.25">
      <c r="A52" s="16"/>
      <c r="C52" s="7"/>
      <c r="D52" s="91"/>
      <c r="E52" s="89"/>
      <c r="F52" s="89"/>
      <c r="G52" s="89"/>
      <c r="H52" s="89"/>
      <c r="I52" s="90"/>
      <c r="K52" s="63"/>
      <c r="L52" s="7"/>
      <c r="O52" s="7"/>
    </row>
    <row r="53" spans="1:15" s="2" customFormat="1" ht="4.5" customHeight="1" x14ac:dyDescent="0.25">
      <c r="A53" s="16"/>
      <c r="C53" s="7"/>
      <c r="D53" s="91"/>
      <c r="E53" s="89"/>
      <c r="F53" s="89"/>
      <c r="G53" s="89"/>
      <c r="H53" s="89"/>
      <c r="I53" s="90"/>
      <c r="K53" s="37"/>
      <c r="L53" s="7"/>
      <c r="O53" s="7"/>
    </row>
    <row r="54" spans="1:15" s="2" customFormat="1" ht="4.5" customHeight="1" x14ac:dyDescent="0.25">
      <c r="A54" s="16"/>
      <c r="C54" s="7"/>
      <c r="D54" s="91"/>
      <c r="E54" s="89"/>
      <c r="F54" s="89"/>
      <c r="G54" s="89"/>
      <c r="H54" s="89"/>
      <c r="I54" s="90"/>
      <c r="K54" s="37"/>
      <c r="L54" s="7"/>
      <c r="O54" s="7"/>
    </row>
    <row r="55" spans="1:15" s="2" customFormat="1" ht="4.5" customHeight="1" x14ac:dyDescent="0.25">
      <c r="A55" s="16"/>
      <c r="C55" s="7"/>
      <c r="D55" s="24"/>
      <c r="E55" s="32"/>
      <c r="F55" s="32"/>
      <c r="G55" s="32"/>
      <c r="H55" s="32"/>
      <c r="I55" s="28"/>
      <c r="K55" s="37"/>
      <c r="L55" s="7"/>
      <c r="O55" s="7"/>
    </row>
    <row r="56" spans="1:15" s="2" customFormat="1" ht="4.5" customHeight="1" x14ac:dyDescent="0.25">
      <c r="A56" s="16"/>
      <c r="C56" s="7"/>
      <c r="D56" s="91" t="s">
        <v>15</v>
      </c>
      <c r="E56" s="89" t="s">
        <v>19</v>
      </c>
      <c r="F56" s="89"/>
      <c r="G56" s="89"/>
      <c r="H56" s="89"/>
      <c r="I56" s="90"/>
      <c r="K56" s="37"/>
      <c r="L56" s="7"/>
      <c r="O56" s="7"/>
    </row>
    <row r="57" spans="1:15" s="2" customFormat="1" ht="10.5" customHeight="1" x14ac:dyDescent="0.25">
      <c r="A57" s="16"/>
      <c r="C57" s="7"/>
      <c r="D57" s="91"/>
      <c r="E57" s="89"/>
      <c r="F57" s="89"/>
      <c r="G57" s="89"/>
      <c r="H57" s="89"/>
      <c r="I57" s="90"/>
      <c r="K57" s="63"/>
      <c r="L57" s="7"/>
      <c r="O57" s="7"/>
    </row>
    <row r="58" spans="1:15" s="2" customFormat="1" ht="4.5" customHeight="1" x14ac:dyDescent="0.25">
      <c r="A58" s="16"/>
      <c r="C58" s="7"/>
      <c r="D58" s="91" t="s">
        <v>16</v>
      </c>
      <c r="E58" s="89" t="s">
        <v>20</v>
      </c>
      <c r="F58" s="89"/>
      <c r="G58" s="89"/>
      <c r="H58" s="89"/>
      <c r="I58" s="90"/>
      <c r="K58" s="37"/>
      <c r="L58" s="7"/>
      <c r="O58" s="7"/>
    </row>
    <row r="59" spans="1:15" s="2" customFormat="1" ht="10.5" customHeight="1" x14ac:dyDescent="0.25">
      <c r="A59" s="16"/>
      <c r="C59" s="7"/>
      <c r="D59" s="91"/>
      <c r="E59" s="89"/>
      <c r="F59" s="89"/>
      <c r="G59" s="89"/>
      <c r="H59" s="89"/>
      <c r="I59" s="90"/>
      <c r="K59" s="63"/>
      <c r="L59" s="7"/>
      <c r="O59" s="7"/>
    </row>
    <row r="60" spans="1:15" s="2" customFormat="1" ht="4.5" customHeight="1" x14ac:dyDescent="0.25">
      <c r="A60" s="16"/>
      <c r="C60" s="7"/>
      <c r="D60" s="91"/>
      <c r="E60" s="89"/>
      <c r="F60" s="89"/>
      <c r="G60" s="89"/>
      <c r="H60" s="89"/>
      <c r="I60" s="90"/>
      <c r="K60" s="37"/>
      <c r="L60" s="7"/>
      <c r="O60" s="7"/>
    </row>
    <row r="61" spans="1:15" s="2" customFormat="1" ht="4.5" customHeight="1" x14ac:dyDescent="0.25">
      <c r="A61" s="16"/>
      <c r="C61" s="7"/>
      <c r="D61" s="24"/>
      <c r="E61" s="89"/>
      <c r="F61" s="89"/>
      <c r="G61" s="89"/>
      <c r="H61" s="89"/>
      <c r="I61" s="90"/>
      <c r="K61" s="37"/>
      <c r="L61" s="7"/>
      <c r="O61" s="7"/>
    </row>
    <row r="62" spans="1:15" s="2" customFormat="1" ht="4.5" customHeight="1" x14ac:dyDescent="0.25">
      <c r="A62" s="16"/>
      <c r="C62" s="7"/>
      <c r="D62" s="24"/>
      <c r="E62" s="32"/>
      <c r="F62" s="32"/>
      <c r="G62" s="32"/>
      <c r="H62" s="32"/>
      <c r="I62" s="28"/>
      <c r="K62" s="37"/>
      <c r="L62" s="7"/>
      <c r="O62" s="7"/>
    </row>
    <row r="63" spans="1:15" s="2" customFormat="1" ht="4.5" customHeight="1" x14ac:dyDescent="0.25">
      <c r="A63" s="16"/>
      <c r="C63" s="7"/>
      <c r="D63" s="91" t="s">
        <v>21</v>
      </c>
      <c r="E63" s="89" t="s">
        <v>23</v>
      </c>
      <c r="F63" s="89"/>
      <c r="G63" s="89"/>
      <c r="H63" s="89"/>
      <c r="I63" s="90"/>
      <c r="K63" s="37"/>
      <c r="L63" s="7"/>
      <c r="O63" s="7"/>
    </row>
    <row r="64" spans="1:15" s="2" customFormat="1" ht="10.5" customHeight="1" x14ac:dyDescent="0.25">
      <c r="A64" s="16"/>
      <c r="C64" s="7"/>
      <c r="D64" s="91"/>
      <c r="E64" s="89"/>
      <c r="F64" s="89"/>
      <c r="G64" s="89"/>
      <c r="H64" s="89"/>
      <c r="I64" s="90"/>
      <c r="K64" s="63"/>
      <c r="L64" s="7"/>
      <c r="O64" s="7"/>
    </row>
    <row r="65" spans="1:15" s="2" customFormat="1" ht="4.5" customHeight="1" x14ac:dyDescent="0.25">
      <c r="A65" s="16"/>
      <c r="C65" s="7"/>
      <c r="D65" s="91"/>
      <c r="E65" s="89"/>
      <c r="F65" s="89"/>
      <c r="G65" s="89"/>
      <c r="H65" s="89"/>
      <c r="I65" s="90"/>
      <c r="K65" s="37"/>
      <c r="L65" s="7"/>
      <c r="O65" s="7"/>
    </row>
    <row r="66" spans="1:15" s="2" customFormat="1" ht="4.5" customHeight="1" x14ac:dyDescent="0.25">
      <c r="A66" s="16"/>
      <c r="C66" s="7"/>
      <c r="D66" s="24"/>
      <c r="E66" s="89"/>
      <c r="F66" s="89"/>
      <c r="G66" s="89"/>
      <c r="H66" s="89"/>
      <c r="I66" s="90"/>
      <c r="K66" s="37"/>
      <c r="L66" s="7"/>
      <c r="O66" s="7"/>
    </row>
    <row r="67" spans="1:15" s="2" customFormat="1" ht="4.5" customHeight="1" x14ac:dyDescent="0.25">
      <c r="A67" s="16"/>
      <c r="C67" s="7"/>
      <c r="D67" s="24"/>
      <c r="E67" s="32"/>
      <c r="F67" s="32"/>
      <c r="G67" s="32"/>
      <c r="H67" s="32"/>
      <c r="I67" s="28"/>
      <c r="K67" s="37"/>
      <c r="L67" s="7"/>
      <c r="O67" s="7"/>
    </row>
    <row r="68" spans="1:15" s="2" customFormat="1" ht="4.5" customHeight="1" x14ac:dyDescent="0.25">
      <c r="A68" s="16"/>
      <c r="C68" s="7"/>
      <c r="D68" s="91" t="s">
        <v>22</v>
      </c>
      <c r="E68" s="89" t="s">
        <v>41</v>
      </c>
      <c r="F68" s="89"/>
      <c r="G68" s="89"/>
      <c r="H68" s="89"/>
      <c r="I68" s="90"/>
      <c r="K68" s="37"/>
      <c r="L68" s="7"/>
      <c r="O68" s="7"/>
    </row>
    <row r="69" spans="1:15" s="2" customFormat="1" ht="10.5" customHeight="1" x14ac:dyDescent="0.25">
      <c r="A69" s="16"/>
      <c r="C69" s="7"/>
      <c r="D69" s="91"/>
      <c r="E69" s="89"/>
      <c r="F69" s="89"/>
      <c r="G69" s="89"/>
      <c r="H69" s="89"/>
      <c r="I69" s="90"/>
      <c r="K69" s="63"/>
      <c r="L69" s="7"/>
      <c r="O69" s="7"/>
    </row>
    <row r="70" spans="1:15" s="2" customFormat="1" ht="4.5" customHeight="1" x14ac:dyDescent="0.25">
      <c r="A70" s="16"/>
      <c r="C70" s="7"/>
      <c r="D70" s="91"/>
      <c r="E70" s="89"/>
      <c r="F70" s="89"/>
      <c r="G70" s="89"/>
      <c r="H70" s="89"/>
      <c r="I70" s="90"/>
      <c r="K70" s="37"/>
      <c r="L70" s="7"/>
      <c r="O70" s="7"/>
    </row>
    <row r="71" spans="1:15" s="2" customFormat="1" ht="4.5" customHeight="1" x14ac:dyDescent="0.25">
      <c r="A71" s="16"/>
      <c r="C71" s="7"/>
      <c r="D71" s="24"/>
      <c r="E71" s="89"/>
      <c r="F71" s="89"/>
      <c r="G71" s="89"/>
      <c r="H71" s="89"/>
      <c r="I71" s="90"/>
      <c r="K71" s="37"/>
      <c r="L71" s="7"/>
      <c r="O71" s="7"/>
    </row>
    <row r="72" spans="1:15" s="2" customFormat="1" ht="4.5" customHeight="1" x14ac:dyDescent="0.25">
      <c r="A72" s="16"/>
      <c r="C72" s="7"/>
      <c r="D72" s="24"/>
      <c r="E72" s="89"/>
      <c r="F72" s="89"/>
      <c r="G72" s="89"/>
      <c r="H72" s="89"/>
      <c r="I72" s="90"/>
      <c r="K72" s="37"/>
      <c r="L72" s="7"/>
      <c r="O72" s="7"/>
    </row>
    <row r="73" spans="1:15" s="2" customFormat="1" ht="4.5" customHeight="1" x14ac:dyDescent="0.25">
      <c r="A73" s="16"/>
      <c r="C73" s="7"/>
      <c r="D73" s="24"/>
      <c r="E73" s="89"/>
      <c r="F73" s="89"/>
      <c r="G73" s="89"/>
      <c r="H73" s="89"/>
      <c r="I73" s="90"/>
      <c r="K73" s="37"/>
      <c r="L73" s="7"/>
      <c r="O73" s="7"/>
    </row>
    <row r="74" spans="1:15" s="2" customFormat="1" ht="4.5" customHeight="1" x14ac:dyDescent="0.25">
      <c r="A74" s="16"/>
      <c r="C74" s="7"/>
      <c r="D74" s="24"/>
      <c r="E74" s="89"/>
      <c r="F74" s="89"/>
      <c r="G74" s="89"/>
      <c r="H74" s="89"/>
      <c r="I74" s="90"/>
      <c r="K74" s="37"/>
      <c r="L74" s="7"/>
      <c r="O74" s="7"/>
    </row>
    <row r="75" spans="1:15" s="2" customFormat="1" ht="4.5" customHeight="1" x14ac:dyDescent="0.25">
      <c r="A75" s="16"/>
      <c r="C75" s="7"/>
      <c r="D75" s="91" t="s">
        <v>25</v>
      </c>
      <c r="E75" s="89" t="s">
        <v>24</v>
      </c>
      <c r="F75" s="89"/>
      <c r="G75" s="89"/>
      <c r="H75" s="89"/>
      <c r="I75" s="90"/>
      <c r="K75" s="37"/>
      <c r="L75" s="7"/>
      <c r="O75" s="7"/>
    </row>
    <row r="76" spans="1:15" s="2" customFormat="1" ht="10.5" customHeight="1" x14ac:dyDescent="0.25">
      <c r="A76" s="16"/>
      <c r="C76" s="7"/>
      <c r="D76" s="91"/>
      <c r="E76" s="89"/>
      <c r="F76" s="89"/>
      <c r="G76" s="89"/>
      <c r="H76" s="89"/>
      <c r="I76" s="90"/>
      <c r="K76" s="63"/>
      <c r="L76" s="7"/>
      <c r="O76" s="7"/>
    </row>
    <row r="77" spans="1:15" s="2" customFormat="1" ht="4.5" customHeight="1" x14ac:dyDescent="0.25">
      <c r="A77" s="16"/>
      <c r="C77" s="7"/>
      <c r="D77" s="91"/>
      <c r="E77" s="89"/>
      <c r="F77" s="89"/>
      <c r="G77" s="89"/>
      <c r="H77" s="89"/>
      <c r="I77" s="90"/>
      <c r="K77" s="37"/>
      <c r="L77" s="7"/>
      <c r="O77" s="7"/>
    </row>
    <row r="78" spans="1:15" s="2" customFormat="1" ht="4.5" customHeight="1" x14ac:dyDescent="0.25">
      <c r="A78" s="16"/>
      <c r="C78" s="7"/>
      <c r="D78" s="24"/>
      <c r="E78" s="89"/>
      <c r="F78" s="89"/>
      <c r="G78" s="89"/>
      <c r="H78" s="89"/>
      <c r="I78" s="90"/>
      <c r="K78" s="37"/>
      <c r="L78" s="7"/>
      <c r="O78" s="7"/>
    </row>
    <row r="79" spans="1:15" s="2" customFormat="1" ht="4.5" customHeight="1" x14ac:dyDescent="0.25">
      <c r="A79" s="16"/>
      <c r="C79" s="7"/>
      <c r="D79" s="91" t="s">
        <v>27</v>
      </c>
      <c r="E79" s="89" t="s">
        <v>26</v>
      </c>
      <c r="F79" s="89"/>
      <c r="G79" s="89"/>
      <c r="H79" s="89"/>
      <c r="I79" s="90"/>
      <c r="K79" s="37"/>
      <c r="L79" s="7"/>
      <c r="O79" s="7"/>
    </row>
    <row r="80" spans="1:15" s="2" customFormat="1" ht="10.5" customHeight="1" x14ac:dyDescent="0.25">
      <c r="A80" s="16"/>
      <c r="C80" s="7"/>
      <c r="D80" s="91"/>
      <c r="E80" s="89"/>
      <c r="F80" s="89"/>
      <c r="G80" s="89"/>
      <c r="H80" s="89"/>
      <c r="I80" s="90"/>
      <c r="K80" s="63"/>
      <c r="L80" s="7"/>
      <c r="O80" s="7"/>
    </row>
    <row r="81" spans="1:15" s="2" customFormat="1" ht="4.5" customHeight="1" x14ac:dyDescent="0.25">
      <c r="A81" s="16"/>
      <c r="C81" s="7"/>
      <c r="D81" s="91"/>
      <c r="E81" s="89"/>
      <c r="F81" s="89"/>
      <c r="G81" s="89"/>
      <c r="H81" s="89"/>
      <c r="I81" s="90"/>
      <c r="K81" s="37"/>
      <c r="L81" s="7"/>
      <c r="O81" s="7"/>
    </row>
    <row r="82" spans="1:15" s="2" customFormat="1" ht="4.5" customHeight="1" x14ac:dyDescent="0.25">
      <c r="A82" s="16"/>
      <c r="C82" s="7"/>
      <c r="E82" s="89"/>
      <c r="F82" s="89"/>
      <c r="G82" s="89"/>
      <c r="H82" s="89"/>
      <c r="I82" s="90"/>
      <c r="K82" s="37"/>
      <c r="L82" s="7"/>
      <c r="O82" s="7"/>
    </row>
    <row r="83" spans="1:15" s="2" customFormat="1" ht="4.5" customHeight="1" x14ac:dyDescent="0.25">
      <c r="A83" s="16"/>
      <c r="C83" s="7"/>
      <c r="E83" s="89"/>
      <c r="F83" s="89"/>
      <c r="G83" s="89"/>
      <c r="H83" s="89"/>
      <c r="I83" s="90"/>
      <c r="K83" s="37"/>
      <c r="L83" s="7"/>
      <c r="O83" s="7"/>
    </row>
    <row r="84" spans="1:15" s="2" customFormat="1" ht="4.5" customHeight="1" x14ac:dyDescent="0.25">
      <c r="A84" s="16"/>
      <c r="C84" s="7"/>
      <c r="E84" s="89"/>
      <c r="F84" s="89"/>
      <c r="G84" s="89"/>
      <c r="H84" s="89"/>
      <c r="I84" s="90"/>
      <c r="K84" s="37"/>
      <c r="L84" s="7"/>
      <c r="M84" s="78" t="s">
        <v>35</v>
      </c>
      <c r="N84" s="79"/>
      <c r="O84" s="80"/>
    </row>
    <row r="85" spans="1:15" s="2" customFormat="1" ht="4.5" customHeight="1" x14ac:dyDescent="0.25">
      <c r="A85" s="16"/>
      <c r="C85" s="7"/>
      <c r="E85" s="89"/>
      <c r="F85" s="89"/>
      <c r="G85" s="89"/>
      <c r="H85" s="89"/>
      <c r="I85" s="90"/>
      <c r="K85" s="37"/>
      <c r="L85" s="7"/>
      <c r="M85" s="78"/>
      <c r="N85" s="79"/>
      <c r="O85" s="80"/>
    </row>
    <row r="86" spans="1:15" s="2" customFormat="1" ht="4.5" customHeight="1" x14ac:dyDescent="0.25">
      <c r="A86" s="16"/>
      <c r="C86" s="7"/>
      <c r="D86" s="91" t="s">
        <v>28</v>
      </c>
      <c r="E86" s="89" t="s">
        <v>29</v>
      </c>
      <c r="F86" s="89"/>
      <c r="G86" s="89"/>
      <c r="H86" s="89"/>
      <c r="I86" s="90"/>
      <c r="K86" s="37"/>
      <c r="L86" s="7"/>
      <c r="O86" s="7"/>
    </row>
    <row r="87" spans="1:15" s="2" customFormat="1" ht="10.5" customHeight="1" x14ac:dyDescent="0.25">
      <c r="A87" s="16"/>
      <c r="C87" s="7"/>
      <c r="D87" s="91"/>
      <c r="E87" s="89"/>
      <c r="F87" s="89"/>
      <c r="G87" s="89"/>
      <c r="H87" s="89"/>
      <c r="I87" s="90"/>
      <c r="K87" s="63"/>
      <c r="L87" s="7"/>
      <c r="N87" s="66" t="str">
        <f>IF(COUNTIF(K34:K99,"x")&gt;=8,"x","!")</f>
        <v>!</v>
      </c>
      <c r="O87" s="7"/>
    </row>
    <row r="88" spans="1:15" s="2" customFormat="1" ht="4.5" customHeight="1" x14ac:dyDescent="0.25">
      <c r="A88" s="16"/>
      <c r="C88" s="7"/>
      <c r="D88" s="91"/>
      <c r="E88" s="89"/>
      <c r="F88" s="89"/>
      <c r="G88" s="89"/>
      <c r="H88" s="89"/>
      <c r="I88" s="90"/>
      <c r="K88" s="37"/>
      <c r="L88" s="7"/>
      <c r="O88" s="7"/>
    </row>
    <row r="89" spans="1:15" s="2" customFormat="1" ht="4.5" customHeight="1" x14ac:dyDescent="0.25">
      <c r="A89" s="16"/>
      <c r="C89" s="7"/>
      <c r="D89" s="24"/>
      <c r="E89" s="89"/>
      <c r="F89" s="89"/>
      <c r="G89" s="89"/>
      <c r="H89" s="89"/>
      <c r="I89" s="90"/>
      <c r="K89" s="37"/>
      <c r="L89" s="7"/>
      <c r="O89" s="7"/>
    </row>
    <row r="90" spans="1:15" s="2" customFormat="1" ht="4.5" customHeight="1" x14ac:dyDescent="0.25">
      <c r="A90" s="16"/>
      <c r="C90" s="7"/>
      <c r="D90" s="91" t="s">
        <v>30</v>
      </c>
      <c r="E90" s="89" t="s">
        <v>42</v>
      </c>
      <c r="F90" s="89"/>
      <c r="G90" s="89"/>
      <c r="H90" s="89"/>
      <c r="I90" s="90"/>
      <c r="K90" s="37"/>
      <c r="L90" s="7"/>
      <c r="O90" s="7"/>
    </row>
    <row r="91" spans="1:15" s="2" customFormat="1" ht="10.5" customHeight="1" x14ac:dyDescent="0.25">
      <c r="A91" s="16"/>
      <c r="C91" s="7"/>
      <c r="D91" s="91"/>
      <c r="E91" s="89"/>
      <c r="F91" s="89"/>
      <c r="G91" s="89"/>
      <c r="H91" s="89"/>
      <c r="I91" s="90"/>
      <c r="K91" s="63"/>
      <c r="L91" s="7"/>
      <c r="O91" s="7"/>
    </row>
    <row r="92" spans="1:15" s="2" customFormat="1" ht="4.5" customHeight="1" x14ac:dyDescent="0.25">
      <c r="A92" s="16"/>
      <c r="C92" s="7"/>
      <c r="D92" s="91"/>
      <c r="E92" s="89"/>
      <c r="F92" s="89"/>
      <c r="G92" s="89"/>
      <c r="H92" s="89"/>
      <c r="I92" s="90"/>
      <c r="K92" s="37"/>
      <c r="L92" s="7"/>
      <c r="O92" s="7"/>
    </row>
    <row r="93" spans="1:15" s="2" customFormat="1" ht="4.5" customHeight="1" x14ac:dyDescent="0.25">
      <c r="A93" s="16"/>
      <c r="C93" s="7"/>
      <c r="D93" s="24"/>
      <c r="E93" s="89"/>
      <c r="F93" s="89"/>
      <c r="G93" s="89"/>
      <c r="H93" s="89"/>
      <c r="I93" s="90"/>
      <c r="K93" s="37"/>
      <c r="L93" s="7"/>
      <c r="O93" s="7"/>
    </row>
    <row r="94" spans="1:15" s="2" customFormat="1" ht="4.5" customHeight="1" x14ac:dyDescent="0.25">
      <c r="A94" s="16"/>
      <c r="C94" s="7"/>
      <c r="D94" s="91" t="s">
        <v>31</v>
      </c>
      <c r="E94" s="89" t="s">
        <v>43</v>
      </c>
      <c r="F94" s="89"/>
      <c r="G94" s="89"/>
      <c r="H94" s="89"/>
      <c r="I94" s="90"/>
      <c r="K94" s="37"/>
      <c r="L94" s="7"/>
      <c r="O94" s="7"/>
    </row>
    <row r="95" spans="1:15" s="2" customFormat="1" ht="10.5" customHeight="1" x14ac:dyDescent="0.25">
      <c r="A95" s="16"/>
      <c r="C95" s="7"/>
      <c r="D95" s="91"/>
      <c r="E95" s="89"/>
      <c r="F95" s="89"/>
      <c r="G95" s="89"/>
      <c r="H95" s="89"/>
      <c r="I95" s="90"/>
      <c r="K95" s="63"/>
      <c r="L95" s="7"/>
      <c r="O95" s="7"/>
    </row>
    <row r="96" spans="1:15" s="2" customFormat="1" ht="4.5" customHeight="1" x14ac:dyDescent="0.25">
      <c r="A96" s="16"/>
      <c r="C96" s="7"/>
      <c r="D96" s="91"/>
      <c r="E96" s="89"/>
      <c r="F96" s="89"/>
      <c r="G96" s="89"/>
      <c r="H96" s="89"/>
      <c r="I96" s="90"/>
      <c r="K96" s="37"/>
      <c r="L96" s="7"/>
      <c r="O96" s="7"/>
    </row>
    <row r="97" spans="1:15" s="2" customFormat="1" ht="4.5" customHeight="1" x14ac:dyDescent="0.25">
      <c r="A97" s="16"/>
      <c r="C97" s="7"/>
      <c r="D97" s="24"/>
      <c r="E97" s="89"/>
      <c r="F97" s="89"/>
      <c r="G97" s="89"/>
      <c r="H97" s="89"/>
      <c r="I97" s="90"/>
      <c r="K97" s="37"/>
      <c r="O97" s="7"/>
    </row>
    <row r="98" spans="1:15" s="2" customFormat="1" ht="4.5" customHeight="1" x14ac:dyDescent="0.25">
      <c r="A98" s="16"/>
      <c r="C98" s="7"/>
      <c r="D98" s="91" t="s">
        <v>32</v>
      </c>
      <c r="E98" s="32"/>
      <c r="F98" s="32"/>
      <c r="G98" s="32"/>
      <c r="H98" s="32"/>
      <c r="I98" s="28"/>
      <c r="K98" s="37"/>
      <c r="L98" s="7"/>
      <c r="O98" s="7"/>
    </row>
    <row r="99" spans="1:15" s="2" customFormat="1" ht="10.5" customHeight="1" x14ac:dyDescent="0.25">
      <c r="A99" s="16"/>
      <c r="C99" s="7"/>
      <c r="D99" s="91"/>
      <c r="E99" s="33"/>
      <c r="F99" s="33"/>
      <c r="G99" s="33"/>
      <c r="H99" s="33"/>
      <c r="I99" s="28"/>
      <c r="K99" s="63"/>
      <c r="L99" s="7"/>
      <c r="O99" s="7"/>
    </row>
    <row r="100" spans="1:15" s="2" customFormat="1" ht="4.5" customHeight="1" x14ac:dyDescent="0.25">
      <c r="A100" s="16"/>
      <c r="C100" s="7"/>
      <c r="D100" s="91"/>
      <c r="E100" s="32"/>
      <c r="F100" s="32"/>
      <c r="G100" s="32"/>
      <c r="H100" s="32"/>
      <c r="I100" s="28"/>
      <c r="K100" s="37"/>
      <c r="L100" s="7"/>
      <c r="O100" s="7"/>
    </row>
    <row r="101" spans="1:15" s="2" customFormat="1" ht="4.5" customHeight="1" x14ac:dyDescent="0.25">
      <c r="A101" s="16"/>
      <c r="C101" s="7"/>
      <c r="D101" s="91"/>
      <c r="E101" s="32"/>
      <c r="F101" s="32"/>
      <c r="G101" s="32"/>
      <c r="H101" s="32"/>
      <c r="I101" s="28"/>
      <c r="K101" s="37"/>
      <c r="L101" s="7"/>
      <c r="O101" s="7"/>
    </row>
    <row r="102" spans="1:15" s="2" customFormat="1" ht="10.5" customHeight="1" x14ac:dyDescent="0.25">
      <c r="A102" s="16"/>
      <c r="C102" s="7"/>
      <c r="D102" s="91"/>
      <c r="E102" s="33"/>
      <c r="F102" s="33"/>
      <c r="G102" s="33"/>
      <c r="H102" s="33"/>
      <c r="I102" s="28"/>
      <c r="K102" s="37"/>
      <c r="L102" s="7"/>
      <c r="O102" s="7"/>
    </row>
    <row r="103" spans="1:15" s="2" customFormat="1" ht="10.5" customHeight="1" x14ac:dyDescent="0.25">
      <c r="A103" s="16"/>
      <c r="B103" s="39"/>
      <c r="C103" s="13"/>
      <c r="D103" s="38"/>
      <c r="E103" s="105"/>
      <c r="F103" s="105"/>
      <c r="G103" s="105"/>
      <c r="H103" s="105"/>
      <c r="I103" s="34"/>
      <c r="J103" s="12"/>
      <c r="K103" s="17"/>
      <c r="L103" s="13"/>
      <c r="M103" s="12"/>
      <c r="N103" s="12"/>
      <c r="O103" s="13"/>
    </row>
    <row r="104" spans="1:15" ht="11.25" customHeight="1" x14ac:dyDescent="0.25">
      <c r="A104" s="16"/>
      <c r="C104" s="7"/>
    </row>
    <row r="105" spans="1:15" x14ac:dyDescent="0.25">
      <c r="A105" s="16"/>
      <c r="C105" s="7"/>
    </row>
    <row r="106" spans="1:15" x14ac:dyDescent="0.25">
      <c r="A106" s="16"/>
      <c r="C106" s="7"/>
    </row>
    <row r="107" spans="1:15" x14ac:dyDescent="0.25">
      <c r="A107" s="16"/>
      <c r="C107" s="7"/>
    </row>
    <row r="108" spans="1:15" x14ac:dyDescent="0.25">
      <c r="A108" s="16"/>
      <c r="C108" s="7"/>
    </row>
    <row r="109" spans="1:15" x14ac:dyDescent="0.25">
      <c r="A109" s="16"/>
      <c r="C109" s="7"/>
    </row>
    <row r="110" spans="1:15" x14ac:dyDescent="0.25">
      <c r="A110" s="16"/>
      <c r="C110" s="7"/>
    </row>
    <row r="111" spans="1:15" x14ac:dyDescent="0.25">
      <c r="A111" s="22"/>
      <c r="C111" s="7"/>
    </row>
    <row r="112" spans="1:15" x14ac:dyDescent="0.25">
      <c r="A112" s="22"/>
      <c r="C112" s="7"/>
    </row>
    <row r="113" spans="1:15" x14ac:dyDescent="0.25">
      <c r="A113" s="16"/>
      <c r="C113" s="7"/>
    </row>
    <row r="114" spans="1:15" x14ac:dyDescent="0.25">
      <c r="A114" s="16"/>
      <c r="C114" s="7"/>
    </row>
    <row r="115" spans="1:15" ht="6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61"/>
      <c r="L115" s="3"/>
      <c r="M115" s="3"/>
      <c r="N115" s="3"/>
      <c r="O115" s="3"/>
    </row>
    <row r="116" spans="1:15" s="4" customFormat="1" ht="18" customHeight="1" x14ac:dyDescent="0.25">
      <c r="A116" s="87" t="s">
        <v>0</v>
      </c>
      <c r="B116" s="87"/>
      <c r="C116" s="88"/>
      <c r="D116" s="86" t="s">
        <v>1</v>
      </c>
      <c r="E116" s="87"/>
      <c r="F116" s="87"/>
      <c r="G116" s="87"/>
      <c r="H116" s="87"/>
      <c r="I116" s="88"/>
      <c r="J116" s="101" t="s">
        <v>2</v>
      </c>
      <c r="K116" s="102"/>
      <c r="L116" s="102"/>
      <c r="M116" s="102"/>
      <c r="N116" s="102"/>
      <c r="O116" s="103"/>
    </row>
    <row r="117" spans="1:15" ht="6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2"/>
      <c r="L117" s="5"/>
      <c r="M117" s="5"/>
      <c r="N117" s="5"/>
      <c r="O117" s="23"/>
    </row>
    <row r="118" spans="1:15" s="2" customFormat="1" ht="4.5" customHeight="1" x14ac:dyDescent="0.25">
      <c r="A118" s="15"/>
      <c r="B118" s="8"/>
      <c r="C118" s="6"/>
      <c r="H118" s="8"/>
      <c r="I118" s="6"/>
      <c r="K118" s="37"/>
      <c r="L118" s="6"/>
      <c r="O118" s="7"/>
    </row>
    <row r="119" spans="1:15" s="2" customFormat="1" ht="4.5" customHeight="1" x14ac:dyDescent="0.25">
      <c r="A119" s="104" t="s">
        <v>51</v>
      </c>
      <c r="C119" s="92" t="s">
        <v>44</v>
      </c>
      <c r="D119" s="91" t="s">
        <v>7</v>
      </c>
      <c r="E119" s="89" t="s">
        <v>46</v>
      </c>
      <c r="F119" s="89"/>
      <c r="G119" s="89"/>
      <c r="H119" s="89"/>
      <c r="I119" s="27"/>
      <c r="K119" s="37"/>
      <c r="L119" s="7"/>
      <c r="O119" s="7"/>
    </row>
    <row r="120" spans="1:15" s="2" customFormat="1" ht="10.5" customHeight="1" x14ac:dyDescent="0.25">
      <c r="A120" s="104"/>
      <c r="C120" s="92"/>
      <c r="D120" s="91"/>
      <c r="E120" s="89"/>
      <c r="F120" s="89"/>
      <c r="G120" s="89"/>
      <c r="H120" s="89"/>
      <c r="I120" s="27"/>
      <c r="K120" s="63"/>
      <c r="L120" s="7"/>
      <c r="O120" s="7"/>
    </row>
    <row r="121" spans="1:15" s="2" customFormat="1" ht="4.5" customHeight="1" x14ac:dyDescent="0.25">
      <c r="A121" s="104"/>
      <c r="C121" s="92"/>
      <c r="D121" s="91" t="s">
        <v>9</v>
      </c>
      <c r="E121" s="89" t="s">
        <v>45</v>
      </c>
      <c r="F121" s="89"/>
      <c r="G121" s="89"/>
      <c r="H121" s="89"/>
      <c r="I121" s="27"/>
      <c r="K121" s="37"/>
      <c r="L121" s="7"/>
      <c r="O121" s="7"/>
    </row>
    <row r="122" spans="1:15" s="2" customFormat="1" ht="10.5" customHeight="1" x14ac:dyDescent="0.25">
      <c r="A122" s="104"/>
      <c r="C122" s="92"/>
      <c r="D122" s="91"/>
      <c r="E122" s="89"/>
      <c r="F122" s="89"/>
      <c r="G122" s="89"/>
      <c r="H122" s="89"/>
      <c r="I122" s="27"/>
      <c r="K122" s="63"/>
      <c r="L122" s="7"/>
      <c r="O122" s="7"/>
    </row>
    <row r="123" spans="1:15" s="2" customFormat="1" ht="4.5" customHeight="1" x14ac:dyDescent="0.25">
      <c r="A123" s="104"/>
      <c r="C123" s="92"/>
      <c r="D123" s="91" t="s">
        <v>10</v>
      </c>
      <c r="E123" s="89" t="s">
        <v>47</v>
      </c>
      <c r="F123" s="89"/>
      <c r="G123" s="89"/>
      <c r="H123" s="89"/>
      <c r="I123" s="28"/>
      <c r="K123" s="37"/>
      <c r="L123" s="7"/>
      <c r="O123" s="7"/>
    </row>
    <row r="124" spans="1:15" s="2" customFormat="1" ht="10.5" customHeight="1" x14ac:dyDescent="0.25">
      <c r="A124" s="104"/>
      <c r="C124" s="92"/>
      <c r="D124" s="91"/>
      <c r="E124" s="89"/>
      <c r="F124" s="89"/>
      <c r="G124" s="89"/>
      <c r="H124" s="89"/>
      <c r="I124" s="28"/>
      <c r="K124" s="63"/>
      <c r="L124" s="7"/>
      <c r="O124" s="7"/>
    </row>
    <row r="125" spans="1:15" s="2" customFormat="1" ht="4.5" customHeight="1" x14ac:dyDescent="0.25">
      <c r="A125" s="104"/>
      <c r="C125" s="92"/>
      <c r="D125" s="91" t="s">
        <v>11</v>
      </c>
      <c r="E125" s="89" t="s">
        <v>48</v>
      </c>
      <c r="F125" s="89"/>
      <c r="G125" s="89"/>
      <c r="H125" s="89"/>
      <c r="I125" s="27"/>
      <c r="K125" s="37"/>
      <c r="L125" s="7"/>
      <c r="O125" s="7"/>
    </row>
    <row r="126" spans="1:15" s="2" customFormat="1" ht="10.5" customHeight="1" x14ac:dyDescent="0.25">
      <c r="A126" s="104"/>
      <c r="C126" s="92"/>
      <c r="D126" s="91"/>
      <c r="E126" s="89"/>
      <c r="F126" s="89"/>
      <c r="G126" s="89"/>
      <c r="H126" s="89"/>
      <c r="I126" s="27"/>
      <c r="K126" s="63"/>
      <c r="L126" s="7"/>
      <c r="O126" s="7"/>
    </row>
    <row r="127" spans="1:15" s="2" customFormat="1" ht="4.5" customHeight="1" x14ac:dyDescent="0.25">
      <c r="A127" s="104"/>
      <c r="C127" s="92"/>
      <c r="D127" s="91" t="s">
        <v>15</v>
      </c>
      <c r="E127" s="89" t="s">
        <v>49</v>
      </c>
      <c r="F127" s="89"/>
      <c r="G127" s="89"/>
      <c r="H127" s="89"/>
      <c r="I127" s="27"/>
      <c r="K127" s="37"/>
      <c r="L127" s="7"/>
      <c r="O127" s="7"/>
    </row>
    <row r="128" spans="1:15" s="2" customFormat="1" ht="10.5" customHeight="1" x14ac:dyDescent="0.25">
      <c r="A128" s="104"/>
      <c r="C128" s="92"/>
      <c r="D128" s="91"/>
      <c r="E128" s="89"/>
      <c r="F128" s="89"/>
      <c r="G128" s="89"/>
      <c r="H128" s="89"/>
      <c r="I128" s="27"/>
      <c r="K128" s="63"/>
      <c r="L128" s="7"/>
      <c r="O128" s="7"/>
    </row>
    <row r="129" spans="1:15" s="2" customFormat="1" ht="4.5" customHeight="1" x14ac:dyDescent="0.25">
      <c r="A129" s="104"/>
      <c r="D129" s="91"/>
      <c r="E129" s="89"/>
      <c r="F129" s="89"/>
      <c r="G129" s="89"/>
      <c r="H129" s="89"/>
      <c r="I129" s="27"/>
      <c r="K129" s="37"/>
      <c r="L129" s="7"/>
      <c r="O129" s="7"/>
    </row>
    <row r="130" spans="1:15" s="2" customFormat="1" ht="4.5" customHeight="1" x14ac:dyDescent="0.25">
      <c r="A130" s="104"/>
      <c r="D130" s="24"/>
      <c r="E130" s="89"/>
      <c r="F130" s="89"/>
      <c r="G130" s="89"/>
      <c r="H130" s="89"/>
      <c r="I130" s="27"/>
      <c r="K130" s="37"/>
      <c r="L130" s="7"/>
      <c r="O130" s="7"/>
    </row>
    <row r="131" spans="1:15" s="2" customFormat="1" ht="4.5" customHeight="1" x14ac:dyDescent="0.25">
      <c r="A131" s="104"/>
      <c r="D131" s="91" t="s">
        <v>16</v>
      </c>
      <c r="E131" s="89" t="s">
        <v>50</v>
      </c>
      <c r="F131" s="89"/>
      <c r="G131" s="89"/>
      <c r="H131" s="89"/>
      <c r="I131" s="27"/>
      <c r="K131" s="37"/>
      <c r="L131" s="7"/>
      <c r="M131" s="106" t="s">
        <v>54</v>
      </c>
      <c r="N131" s="107"/>
      <c r="O131" s="108"/>
    </row>
    <row r="132" spans="1:15" s="2" customFormat="1" ht="10.5" customHeight="1" x14ac:dyDescent="0.25">
      <c r="A132" s="104"/>
      <c r="D132" s="91"/>
      <c r="E132" s="89"/>
      <c r="F132" s="89"/>
      <c r="G132" s="89"/>
      <c r="H132" s="89"/>
      <c r="I132" s="27"/>
      <c r="K132" s="63"/>
      <c r="L132" s="7"/>
      <c r="M132" s="106"/>
      <c r="N132" s="107"/>
      <c r="O132" s="108"/>
    </row>
    <row r="133" spans="1:15" s="2" customFormat="1" ht="4.5" customHeight="1" x14ac:dyDescent="0.25">
      <c r="A133" s="104"/>
      <c r="D133" s="91" t="s">
        <v>21</v>
      </c>
      <c r="E133" s="89" t="s">
        <v>52</v>
      </c>
      <c r="F133" s="89"/>
      <c r="G133" s="89"/>
      <c r="H133" s="89"/>
      <c r="I133" s="27"/>
      <c r="K133" s="37"/>
      <c r="L133" s="7"/>
      <c r="O133" s="7"/>
    </row>
    <row r="134" spans="1:15" s="2" customFormat="1" ht="10.5" customHeight="1" x14ac:dyDescent="0.25">
      <c r="A134" s="104"/>
      <c r="D134" s="91"/>
      <c r="E134" s="89"/>
      <c r="F134" s="89"/>
      <c r="G134" s="89"/>
      <c r="H134" s="89"/>
      <c r="I134" s="27"/>
      <c r="K134" s="63"/>
      <c r="L134" s="7"/>
      <c r="N134" s="66" t="str">
        <f>IF((COUNTIF(K120:K138,"x")&gt;=5),"x","!")</f>
        <v>!</v>
      </c>
      <c r="O134" s="7"/>
    </row>
    <row r="135" spans="1:15" s="2" customFormat="1" ht="4.5" customHeight="1" x14ac:dyDescent="0.25">
      <c r="A135" s="104"/>
      <c r="D135" s="91" t="s">
        <v>22</v>
      </c>
      <c r="E135" s="89" t="s">
        <v>53</v>
      </c>
      <c r="F135" s="89"/>
      <c r="G135" s="89"/>
      <c r="H135" s="89"/>
      <c r="I135" s="27"/>
      <c r="K135" s="37"/>
      <c r="L135" s="7"/>
      <c r="O135" s="7"/>
    </row>
    <row r="136" spans="1:15" s="2" customFormat="1" ht="10.5" customHeight="1" x14ac:dyDescent="0.25">
      <c r="A136" s="104"/>
      <c r="D136" s="91"/>
      <c r="E136" s="89"/>
      <c r="F136" s="89"/>
      <c r="G136" s="89"/>
      <c r="H136" s="89"/>
      <c r="I136" s="27"/>
      <c r="K136" s="63"/>
      <c r="L136" s="7"/>
      <c r="O136" s="7"/>
    </row>
    <row r="137" spans="1:15" s="2" customFormat="1" ht="4.5" customHeight="1" x14ac:dyDescent="0.25">
      <c r="A137" s="104"/>
      <c r="D137" s="35"/>
      <c r="E137" s="25"/>
      <c r="F137" s="25"/>
      <c r="G137" s="25"/>
      <c r="H137" s="25"/>
      <c r="I137" s="27"/>
      <c r="K137" s="37"/>
      <c r="L137" s="7"/>
      <c r="O137" s="7"/>
    </row>
    <row r="138" spans="1:15" s="2" customFormat="1" ht="10.5" customHeight="1" x14ac:dyDescent="0.25">
      <c r="A138" s="104"/>
      <c r="D138" s="35" t="s">
        <v>25</v>
      </c>
      <c r="E138" s="26"/>
      <c r="F138" s="26"/>
      <c r="G138" s="26"/>
      <c r="H138" s="26"/>
      <c r="I138" s="27"/>
      <c r="K138" s="63"/>
      <c r="L138" s="7"/>
      <c r="O138" s="7"/>
    </row>
    <row r="139" spans="1:15" s="2" customFormat="1" ht="10.5" customHeight="1" x14ac:dyDescent="0.25">
      <c r="A139" s="104"/>
      <c r="B139" s="39"/>
      <c r="C139" s="13"/>
      <c r="D139" s="41"/>
      <c r="E139" s="18"/>
      <c r="F139" s="18"/>
      <c r="G139" s="20"/>
      <c r="H139" s="18"/>
      <c r="I139" s="29"/>
      <c r="J139" s="12"/>
      <c r="K139" s="17"/>
      <c r="L139" s="13"/>
      <c r="M139" s="12"/>
      <c r="N139" s="12"/>
      <c r="O139" s="13"/>
    </row>
    <row r="140" spans="1:15" s="2" customFormat="1" ht="4.5" customHeight="1" x14ac:dyDescent="0.25">
      <c r="A140" s="43"/>
      <c r="C140" s="7"/>
      <c r="D140" s="40"/>
      <c r="E140" s="25"/>
      <c r="F140" s="25"/>
      <c r="G140" s="25"/>
      <c r="H140" s="25"/>
      <c r="I140" s="27"/>
      <c r="K140" s="37"/>
      <c r="L140" s="7"/>
      <c r="O140" s="7"/>
    </row>
    <row r="141" spans="1:15" s="2" customFormat="1" ht="4.5" customHeight="1" x14ac:dyDescent="0.25">
      <c r="A141" s="43"/>
      <c r="C141" s="7"/>
      <c r="D141" s="91" t="s">
        <v>7</v>
      </c>
      <c r="E141" s="89" t="s">
        <v>56</v>
      </c>
      <c r="F141" s="89"/>
      <c r="G141" s="89"/>
      <c r="H141" s="89"/>
      <c r="I141" s="27"/>
      <c r="K141" s="37"/>
      <c r="L141" s="7"/>
      <c r="O141" s="7"/>
    </row>
    <row r="142" spans="1:15" s="2" customFormat="1" ht="10.5" customHeight="1" x14ac:dyDescent="0.25">
      <c r="A142" s="43"/>
      <c r="C142" s="92" t="s">
        <v>55</v>
      </c>
      <c r="D142" s="91"/>
      <c r="E142" s="89"/>
      <c r="F142" s="89"/>
      <c r="G142" s="89"/>
      <c r="H142" s="89"/>
      <c r="I142" s="27"/>
      <c r="K142" s="63"/>
      <c r="L142" s="7"/>
      <c r="O142" s="7"/>
    </row>
    <row r="143" spans="1:15" s="2" customFormat="1" ht="4.5" customHeight="1" x14ac:dyDescent="0.25">
      <c r="A143" s="43"/>
      <c r="C143" s="92"/>
      <c r="D143" s="91" t="s">
        <v>9</v>
      </c>
      <c r="E143" s="89" t="s">
        <v>57</v>
      </c>
      <c r="F143" s="89"/>
      <c r="G143" s="89"/>
      <c r="H143" s="89"/>
      <c r="I143" s="28"/>
      <c r="K143" s="37"/>
      <c r="L143" s="7"/>
      <c r="O143" s="7"/>
    </row>
    <row r="144" spans="1:15" s="2" customFormat="1" ht="10.5" customHeight="1" x14ac:dyDescent="0.15">
      <c r="A144" s="43"/>
      <c r="C144" s="92"/>
      <c r="D144" s="91"/>
      <c r="E144" s="89"/>
      <c r="F144" s="89"/>
      <c r="G144" s="89"/>
      <c r="H144" s="89"/>
      <c r="I144" s="28"/>
      <c r="K144" s="63"/>
      <c r="L144" s="7"/>
      <c r="M144" s="73"/>
      <c r="N144" s="74"/>
      <c r="O144" s="7"/>
    </row>
    <row r="145" spans="1:15" s="2" customFormat="1" ht="4.5" customHeight="1" x14ac:dyDescent="0.15">
      <c r="A145" s="43"/>
      <c r="C145" s="92"/>
      <c r="D145" s="91" t="s">
        <v>10</v>
      </c>
      <c r="E145" s="89" t="s">
        <v>58</v>
      </c>
      <c r="F145" s="89"/>
      <c r="G145" s="89"/>
      <c r="H145" s="89"/>
      <c r="I145" s="27"/>
      <c r="K145" s="37"/>
      <c r="L145" s="7"/>
      <c r="M145" s="73"/>
      <c r="N145" s="74"/>
      <c r="O145" s="75"/>
    </row>
    <row r="146" spans="1:15" s="2" customFormat="1" ht="10.5" customHeight="1" x14ac:dyDescent="0.25">
      <c r="A146" s="43"/>
      <c r="C146" s="92"/>
      <c r="D146" s="91"/>
      <c r="E146" s="89"/>
      <c r="F146" s="89"/>
      <c r="G146" s="89"/>
      <c r="H146" s="89"/>
      <c r="I146" s="27"/>
      <c r="K146" s="63"/>
      <c r="L146" s="7"/>
      <c r="O146" s="7"/>
    </row>
    <row r="147" spans="1:15" s="2" customFormat="1" ht="4.5" customHeight="1" x14ac:dyDescent="0.25">
      <c r="A147" s="16"/>
      <c r="C147" s="92"/>
      <c r="D147" s="91" t="s">
        <v>11</v>
      </c>
      <c r="E147" s="89" t="s">
        <v>59</v>
      </c>
      <c r="F147" s="89"/>
      <c r="G147" s="89"/>
      <c r="H147" s="89"/>
      <c r="I147" s="27"/>
      <c r="K147" s="37"/>
      <c r="L147" s="7"/>
      <c r="O147" s="7"/>
    </row>
    <row r="148" spans="1:15" s="2" customFormat="1" ht="10.5" customHeight="1" x14ac:dyDescent="0.25">
      <c r="A148" s="16"/>
      <c r="C148" s="92"/>
      <c r="D148" s="91"/>
      <c r="E148" s="89"/>
      <c r="F148" s="89"/>
      <c r="G148" s="89"/>
      <c r="H148" s="89"/>
      <c r="I148" s="27"/>
      <c r="K148" s="63"/>
      <c r="L148" s="7"/>
      <c r="O148" s="7"/>
    </row>
    <row r="149" spans="1:15" s="2" customFormat="1" ht="4.5" customHeight="1" x14ac:dyDescent="0.25">
      <c r="A149" s="16"/>
      <c r="C149" s="92"/>
      <c r="D149" s="35"/>
      <c r="E149" s="89"/>
      <c r="F149" s="89"/>
      <c r="G149" s="89"/>
      <c r="H149" s="89"/>
      <c r="I149" s="27"/>
      <c r="K149" s="37"/>
      <c r="L149" s="7"/>
      <c r="M149" s="106" t="s">
        <v>54</v>
      </c>
      <c r="N149" s="107"/>
      <c r="O149" s="108"/>
    </row>
    <row r="150" spans="1:15" s="2" customFormat="1" ht="4.5" customHeight="1" x14ac:dyDescent="0.25">
      <c r="A150" s="16"/>
      <c r="C150" s="92"/>
      <c r="D150" s="35"/>
      <c r="E150" s="89"/>
      <c r="F150" s="89"/>
      <c r="G150" s="89"/>
      <c r="H150" s="89"/>
      <c r="I150" s="27"/>
      <c r="K150" s="37"/>
      <c r="L150" s="7"/>
      <c r="M150" s="106"/>
      <c r="N150" s="107"/>
      <c r="O150" s="108"/>
    </row>
    <row r="151" spans="1:15" s="2" customFormat="1" ht="4.5" customHeight="1" x14ac:dyDescent="0.25">
      <c r="A151" s="16"/>
      <c r="C151" s="92"/>
      <c r="D151" s="91" t="s">
        <v>15</v>
      </c>
      <c r="E151" s="89" t="s">
        <v>60</v>
      </c>
      <c r="F151" s="89"/>
      <c r="G151" s="89"/>
      <c r="H151" s="89"/>
      <c r="I151" s="27"/>
      <c r="K151" s="37"/>
      <c r="L151" s="7"/>
      <c r="O151" s="7"/>
    </row>
    <row r="152" spans="1:15" s="2" customFormat="1" ht="10.5" customHeight="1" x14ac:dyDescent="0.25">
      <c r="A152" s="16"/>
      <c r="C152" s="7"/>
      <c r="D152" s="91"/>
      <c r="E152" s="89"/>
      <c r="F152" s="89"/>
      <c r="G152" s="89"/>
      <c r="H152" s="89"/>
      <c r="I152" s="27"/>
      <c r="K152" s="63"/>
      <c r="L152" s="7"/>
      <c r="N152" s="66" t="str">
        <f>IF(COUNTIF(K142:K156,"x")&gt;=5,"x","!")</f>
        <v>!</v>
      </c>
      <c r="O152" s="7"/>
    </row>
    <row r="153" spans="1:15" s="2" customFormat="1" ht="4.5" customHeight="1" x14ac:dyDescent="0.25">
      <c r="A153" s="16"/>
      <c r="C153" s="7"/>
      <c r="D153" s="91" t="s">
        <v>16</v>
      </c>
      <c r="E153" s="89" t="s">
        <v>61</v>
      </c>
      <c r="F153" s="89"/>
      <c r="G153" s="89"/>
      <c r="H153" s="89"/>
      <c r="I153" s="27"/>
      <c r="K153" s="37"/>
      <c r="L153" s="7"/>
      <c r="O153" s="7"/>
    </row>
    <row r="154" spans="1:15" s="2" customFormat="1" ht="10.5" customHeight="1" x14ac:dyDescent="0.25">
      <c r="A154" s="16"/>
      <c r="C154" s="7"/>
      <c r="D154" s="91"/>
      <c r="E154" s="89"/>
      <c r="F154" s="89"/>
      <c r="G154" s="89"/>
      <c r="H154" s="89"/>
      <c r="I154" s="27"/>
      <c r="K154" s="63"/>
      <c r="L154" s="7"/>
      <c r="O154" s="7"/>
    </row>
    <row r="155" spans="1:15" s="2" customFormat="1" ht="3.75" customHeight="1" x14ac:dyDescent="0.25">
      <c r="A155" s="16"/>
      <c r="C155" s="7"/>
      <c r="D155" s="35"/>
      <c r="E155" s="32"/>
      <c r="F155" s="32"/>
      <c r="G155" s="32"/>
      <c r="H155" s="32"/>
      <c r="I155" s="27"/>
      <c r="K155" s="37"/>
      <c r="L155" s="7"/>
      <c r="O155" s="7"/>
    </row>
    <row r="156" spans="1:15" s="2" customFormat="1" ht="10.5" customHeight="1" x14ac:dyDescent="0.25">
      <c r="A156" s="16"/>
      <c r="C156" s="7"/>
      <c r="D156" s="35" t="s">
        <v>21</v>
      </c>
      <c r="E156" s="26"/>
      <c r="F156" s="26"/>
      <c r="G156" s="26"/>
      <c r="H156" s="26"/>
      <c r="I156" s="27"/>
      <c r="K156" s="63"/>
      <c r="L156" s="7"/>
      <c r="O156" s="7"/>
    </row>
    <row r="157" spans="1:15" s="2" customFormat="1" ht="10.5" customHeight="1" x14ac:dyDescent="0.25">
      <c r="A157" s="16"/>
      <c r="B157" s="18"/>
      <c r="C157" s="13"/>
      <c r="D157" s="18"/>
      <c r="E157" s="18"/>
      <c r="F157" s="18"/>
      <c r="G157" s="20"/>
      <c r="H157" s="18"/>
      <c r="I157" s="29"/>
      <c r="J157" s="18"/>
      <c r="K157" s="65"/>
      <c r="L157" s="13"/>
      <c r="M157" s="18"/>
      <c r="N157" s="18"/>
      <c r="O157" s="13"/>
    </row>
    <row r="158" spans="1:15" s="2" customFormat="1" ht="6" customHeight="1" x14ac:dyDescent="0.25">
      <c r="A158" s="16"/>
      <c r="C158" s="7"/>
      <c r="D158" s="9"/>
      <c r="E158" s="10"/>
      <c r="F158" s="10"/>
      <c r="G158" s="10"/>
      <c r="H158" s="10"/>
      <c r="I158" s="11"/>
      <c r="K158" s="37"/>
      <c r="L158" s="7"/>
      <c r="O158" s="7"/>
    </row>
    <row r="159" spans="1:15" s="2" customFormat="1" ht="4.5" customHeight="1" x14ac:dyDescent="0.25">
      <c r="A159" s="16"/>
      <c r="C159" s="92" t="s">
        <v>62</v>
      </c>
      <c r="D159" s="91" t="s">
        <v>7</v>
      </c>
      <c r="E159" s="89" t="s">
        <v>63</v>
      </c>
      <c r="F159" s="89"/>
      <c r="G159" s="89"/>
      <c r="H159" s="89"/>
      <c r="I159" s="27"/>
      <c r="K159" s="37"/>
      <c r="L159" s="7"/>
      <c r="O159" s="7"/>
    </row>
    <row r="160" spans="1:15" s="2" customFormat="1" ht="10.5" customHeight="1" x14ac:dyDescent="0.25">
      <c r="A160" s="16"/>
      <c r="C160" s="92"/>
      <c r="D160" s="91"/>
      <c r="E160" s="89"/>
      <c r="F160" s="89"/>
      <c r="G160" s="89"/>
      <c r="H160" s="89"/>
      <c r="I160" s="27"/>
      <c r="K160" s="63"/>
      <c r="L160" s="7"/>
      <c r="O160" s="7"/>
    </row>
    <row r="161" spans="1:15" s="2" customFormat="1" ht="4.5" customHeight="1" x14ac:dyDescent="0.25">
      <c r="A161" s="16"/>
      <c r="C161" s="92"/>
      <c r="D161" s="35"/>
      <c r="E161" s="89"/>
      <c r="F161" s="89"/>
      <c r="G161" s="89"/>
      <c r="H161" s="89"/>
      <c r="I161" s="27"/>
      <c r="K161" s="37"/>
      <c r="L161" s="7"/>
      <c r="O161" s="7"/>
    </row>
    <row r="162" spans="1:15" s="2" customFormat="1" ht="4.5" customHeight="1" x14ac:dyDescent="0.25">
      <c r="A162" s="16"/>
      <c r="C162" s="92"/>
      <c r="D162" s="35"/>
      <c r="E162" s="89"/>
      <c r="F162" s="89"/>
      <c r="G162" s="89"/>
      <c r="H162" s="89"/>
      <c r="I162" s="27"/>
      <c r="K162" s="37"/>
      <c r="L162" s="7"/>
      <c r="O162" s="7"/>
    </row>
    <row r="163" spans="1:15" s="2" customFormat="1" ht="4.5" customHeight="1" x14ac:dyDescent="0.25">
      <c r="A163" s="16"/>
      <c r="C163" s="92"/>
      <c r="D163" s="91" t="s">
        <v>9</v>
      </c>
      <c r="E163" s="89" t="s">
        <v>64</v>
      </c>
      <c r="F163" s="89"/>
      <c r="G163" s="89"/>
      <c r="H163" s="89"/>
      <c r="I163" s="27"/>
      <c r="K163" s="37"/>
      <c r="L163" s="7"/>
      <c r="O163" s="7"/>
    </row>
    <row r="164" spans="1:15" s="2" customFormat="1" ht="10.5" customHeight="1" x14ac:dyDescent="0.25">
      <c r="A164" s="16"/>
      <c r="C164" s="92"/>
      <c r="D164" s="91"/>
      <c r="E164" s="89"/>
      <c r="F164" s="89"/>
      <c r="G164" s="89"/>
      <c r="H164" s="89"/>
      <c r="I164" s="27"/>
      <c r="K164" s="63"/>
      <c r="L164" s="7"/>
      <c r="O164" s="7"/>
    </row>
    <row r="165" spans="1:15" s="2" customFormat="1" ht="4.5" customHeight="1" x14ac:dyDescent="0.25">
      <c r="A165" s="16"/>
      <c r="C165" s="92"/>
      <c r="D165" s="35"/>
      <c r="E165" s="89"/>
      <c r="F165" s="89"/>
      <c r="G165" s="89"/>
      <c r="H165" s="89"/>
      <c r="I165" s="27"/>
      <c r="K165" s="37"/>
      <c r="L165" s="7"/>
      <c r="O165" s="7"/>
    </row>
    <row r="166" spans="1:15" s="2" customFormat="1" ht="4.5" customHeight="1" x14ac:dyDescent="0.25">
      <c r="A166" s="16"/>
      <c r="C166" s="92"/>
      <c r="D166" s="35"/>
      <c r="E166" s="89"/>
      <c r="F166" s="89"/>
      <c r="G166" s="89"/>
      <c r="H166" s="89"/>
      <c r="I166" s="27"/>
      <c r="K166" s="37"/>
      <c r="L166" s="7"/>
      <c r="O166" s="7"/>
    </row>
    <row r="167" spans="1:15" s="2" customFormat="1" ht="4.5" customHeight="1" x14ac:dyDescent="0.25">
      <c r="A167" s="16"/>
      <c r="C167" s="92"/>
      <c r="D167" s="91" t="s">
        <v>10</v>
      </c>
      <c r="E167" s="89" t="s">
        <v>65</v>
      </c>
      <c r="F167" s="89"/>
      <c r="G167" s="89"/>
      <c r="H167" s="89"/>
      <c r="I167" s="28"/>
      <c r="K167" s="37"/>
      <c r="L167" s="7"/>
      <c r="O167" s="7"/>
    </row>
    <row r="168" spans="1:15" s="2" customFormat="1" ht="10.5" customHeight="1" x14ac:dyDescent="0.25">
      <c r="A168" s="16"/>
      <c r="C168" s="92"/>
      <c r="D168" s="91"/>
      <c r="E168" s="89"/>
      <c r="F168" s="89"/>
      <c r="G168" s="89"/>
      <c r="H168" s="89"/>
      <c r="I168" s="28"/>
      <c r="K168" s="63"/>
      <c r="L168" s="7"/>
      <c r="O168" s="7"/>
    </row>
    <row r="169" spans="1:15" s="2" customFormat="1" ht="4.5" customHeight="1" x14ac:dyDescent="0.25">
      <c r="A169" s="16"/>
      <c r="C169" s="92"/>
      <c r="D169" s="35"/>
      <c r="E169" s="89"/>
      <c r="F169" s="89"/>
      <c r="G169" s="89"/>
      <c r="H169" s="89"/>
      <c r="I169" s="28"/>
      <c r="K169" s="37"/>
      <c r="L169" s="7"/>
      <c r="O169" s="7"/>
    </row>
    <row r="170" spans="1:15" s="2" customFormat="1" ht="4.5" customHeight="1" x14ac:dyDescent="0.25">
      <c r="A170" s="16"/>
      <c r="C170" s="92"/>
      <c r="D170" s="35"/>
      <c r="E170" s="89"/>
      <c r="F170" s="89"/>
      <c r="G170" s="89"/>
      <c r="H170" s="89"/>
      <c r="I170" s="28"/>
      <c r="K170" s="37"/>
      <c r="L170" s="7"/>
      <c r="O170" s="7"/>
    </row>
    <row r="171" spans="1:15" s="2" customFormat="1" ht="4.5" customHeight="1" x14ac:dyDescent="0.25">
      <c r="A171" s="16"/>
      <c r="C171" s="92"/>
      <c r="D171" s="91" t="s">
        <v>11</v>
      </c>
      <c r="E171" s="89" t="s">
        <v>66</v>
      </c>
      <c r="F171" s="89"/>
      <c r="G171" s="89"/>
      <c r="H171" s="89"/>
      <c r="I171" s="28"/>
      <c r="K171" s="37"/>
      <c r="L171" s="7"/>
      <c r="O171" s="7"/>
    </row>
    <row r="172" spans="1:15" s="2" customFormat="1" ht="10.5" customHeight="1" x14ac:dyDescent="0.25">
      <c r="A172" s="16"/>
      <c r="C172" s="92"/>
      <c r="D172" s="91"/>
      <c r="E172" s="89"/>
      <c r="F172" s="89"/>
      <c r="G172" s="89"/>
      <c r="H172" s="89"/>
      <c r="I172" s="28"/>
      <c r="K172" s="63"/>
      <c r="L172" s="7"/>
      <c r="O172" s="7"/>
    </row>
    <row r="173" spans="1:15" s="2" customFormat="1" ht="4.5" customHeight="1" x14ac:dyDescent="0.25">
      <c r="A173" s="16"/>
      <c r="C173" s="92"/>
      <c r="D173" s="35"/>
      <c r="E173" s="89"/>
      <c r="F173" s="89"/>
      <c r="G173" s="89"/>
      <c r="H173" s="89"/>
      <c r="I173" s="28"/>
      <c r="K173" s="37"/>
      <c r="L173" s="7"/>
      <c r="M173" s="106" t="s">
        <v>54</v>
      </c>
      <c r="N173" s="107"/>
      <c r="O173" s="108"/>
    </row>
    <row r="174" spans="1:15" s="2" customFormat="1" ht="4.5" customHeight="1" x14ac:dyDescent="0.25">
      <c r="A174" s="16"/>
      <c r="C174" s="36"/>
      <c r="D174" s="35"/>
      <c r="E174" s="89"/>
      <c r="F174" s="89"/>
      <c r="G174" s="89"/>
      <c r="H174" s="89"/>
      <c r="I174" s="28"/>
      <c r="K174" s="37"/>
      <c r="L174" s="7"/>
      <c r="M174" s="106"/>
      <c r="N174" s="107"/>
      <c r="O174" s="108"/>
    </row>
    <row r="175" spans="1:15" s="2" customFormat="1" ht="4.5" customHeight="1" x14ac:dyDescent="0.25">
      <c r="A175" s="16"/>
      <c r="C175" s="36"/>
      <c r="D175" s="91" t="s">
        <v>15</v>
      </c>
      <c r="E175" s="89" t="s">
        <v>67</v>
      </c>
      <c r="F175" s="89"/>
      <c r="G175" s="89"/>
      <c r="H175" s="89"/>
      <c r="I175" s="28"/>
      <c r="K175" s="37"/>
      <c r="L175" s="7"/>
      <c r="O175" s="7"/>
    </row>
    <row r="176" spans="1:15" s="2" customFormat="1" ht="10.5" customHeight="1" x14ac:dyDescent="0.25">
      <c r="A176" s="16"/>
      <c r="C176" s="36"/>
      <c r="D176" s="91"/>
      <c r="E176" s="89"/>
      <c r="F176" s="89"/>
      <c r="G176" s="89"/>
      <c r="H176" s="89"/>
      <c r="I176" s="28"/>
      <c r="K176" s="63"/>
      <c r="L176" s="7"/>
      <c r="N176" s="66" t="str">
        <f>IF(COUNTIF(K160:K193,"x")&gt;=5,"x","!")</f>
        <v>!</v>
      </c>
      <c r="O176" s="7"/>
    </row>
    <row r="177" spans="1:15" s="2" customFormat="1" ht="4.5" customHeight="1" x14ac:dyDescent="0.25">
      <c r="A177" s="16"/>
      <c r="C177" s="36"/>
      <c r="D177" s="35"/>
      <c r="E177" s="89"/>
      <c r="F177" s="89"/>
      <c r="G177" s="89"/>
      <c r="H177" s="89"/>
      <c r="I177" s="28"/>
      <c r="K177" s="37"/>
      <c r="L177" s="7"/>
      <c r="O177" s="7"/>
    </row>
    <row r="178" spans="1:15" s="2" customFormat="1" ht="4.5" customHeight="1" x14ac:dyDescent="0.25">
      <c r="A178" s="16"/>
      <c r="C178" s="36"/>
      <c r="D178" s="35"/>
      <c r="E178" s="89"/>
      <c r="F178" s="89"/>
      <c r="G178" s="89"/>
      <c r="H178" s="89"/>
      <c r="I178" s="28"/>
      <c r="K178" s="37"/>
      <c r="L178" s="7"/>
      <c r="O178" s="7"/>
    </row>
    <row r="179" spans="1:15" s="2" customFormat="1" ht="4.5" customHeight="1" x14ac:dyDescent="0.25">
      <c r="A179" s="16"/>
      <c r="C179" s="36"/>
      <c r="D179" s="91" t="s">
        <v>16</v>
      </c>
      <c r="E179" s="89" t="s">
        <v>68</v>
      </c>
      <c r="F179" s="89"/>
      <c r="G179" s="89"/>
      <c r="H179" s="89"/>
      <c r="I179" s="28"/>
      <c r="K179" s="37"/>
      <c r="L179" s="7"/>
      <c r="O179" s="7"/>
    </row>
    <row r="180" spans="1:15" s="2" customFormat="1" ht="10.5" customHeight="1" x14ac:dyDescent="0.25">
      <c r="A180" s="16"/>
      <c r="C180" s="36"/>
      <c r="D180" s="91"/>
      <c r="E180" s="89"/>
      <c r="F180" s="89"/>
      <c r="G180" s="89"/>
      <c r="H180" s="89"/>
      <c r="I180" s="28"/>
      <c r="K180" s="63"/>
      <c r="L180" s="7"/>
      <c r="O180" s="7"/>
    </row>
    <row r="181" spans="1:15" s="2" customFormat="1" ht="4.5" customHeight="1" x14ac:dyDescent="0.25">
      <c r="A181" s="16"/>
      <c r="C181" s="36"/>
      <c r="D181" s="35"/>
      <c r="E181" s="89"/>
      <c r="F181" s="89"/>
      <c r="G181" s="89"/>
      <c r="H181" s="89"/>
      <c r="I181" s="28"/>
      <c r="K181" s="37"/>
      <c r="L181" s="7"/>
      <c r="O181" s="7"/>
    </row>
    <row r="182" spans="1:15" s="2" customFormat="1" ht="4.5" customHeight="1" x14ac:dyDescent="0.25">
      <c r="A182" s="16"/>
      <c r="C182" s="36"/>
      <c r="D182" s="35"/>
      <c r="E182" s="89"/>
      <c r="F182" s="89"/>
      <c r="G182" s="89"/>
      <c r="H182" s="89"/>
      <c r="I182" s="28"/>
      <c r="K182" s="37"/>
      <c r="L182" s="7"/>
      <c r="O182" s="7"/>
    </row>
    <row r="183" spans="1:15" s="2" customFormat="1" ht="4.5" customHeight="1" x14ac:dyDescent="0.25">
      <c r="A183" s="16"/>
      <c r="C183" s="36"/>
      <c r="D183" s="91" t="s">
        <v>21</v>
      </c>
      <c r="E183" s="89" t="s">
        <v>69</v>
      </c>
      <c r="F183" s="89"/>
      <c r="G183" s="89"/>
      <c r="H183" s="89"/>
      <c r="I183" s="28"/>
      <c r="K183" s="37"/>
      <c r="L183" s="7"/>
      <c r="O183" s="7"/>
    </row>
    <row r="184" spans="1:15" s="2" customFormat="1" ht="10.5" customHeight="1" x14ac:dyDescent="0.25">
      <c r="A184" s="16"/>
      <c r="C184" s="36"/>
      <c r="D184" s="91"/>
      <c r="E184" s="89"/>
      <c r="F184" s="89"/>
      <c r="G184" s="89"/>
      <c r="H184" s="89"/>
      <c r="I184" s="28"/>
      <c r="K184" s="63"/>
      <c r="L184" s="7"/>
      <c r="O184" s="7"/>
    </row>
    <row r="185" spans="1:15" s="2" customFormat="1" ht="10.5" customHeight="1" x14ac:dyDescent="0.25">
      <c r="A185" s="16"/>
      <c r="C185" s="36"/>
      <c r="D185" s="35"/>
      <c r="E185" s="89"/>
      <c r="F185" s="89"/>
      <c r="G185" s="89"/>
      <c r="H185" s="89"/>
      <c r="I185" s="28"/>
      <c r="K185" s="37"/>
      <c r="L185" s="7"/>
      <c r="O185" s="7"/>
    </row>
    <row r="186" spans="1:15" s="2" customFormat="1" ht="4.5" customHeight="1" x14ac:dyDescent="0.25">
      <c r="A186" s="16"/>
      <c r="C186" s="36"/>
      <c r="D186" s="35"/>
      <c r="E186" s="89"/>
      <c r="F186" s="89"/>
      <c r="G186" s="89"/>
      <c r="H186" s="89"/>
      <c r="I186" s="28"/>
      <c r="K186" s="37"/>
      <c r="L186" s="7"/>
      <c r="O186" s="7"/>
    </row>
    <row r="187" spans="1:15" s="2" customFormat="1" ht="4.5" customHeight="1" x14ac:dyDescent="0.25">
      <c r="A187" s="16"/>
      <c r="C187" s="36"/>
      <c r="D187" s="35"/>
      <c r="E187" s="89"/>
      <c r="F187" s="89"/>
      <c r="G187" s="89"/>
      <c r="H187" s="89"/>
      <c r="I187" s="28"/>
      <c r="K187" s="37"/>
      <c r="L187" s="7"/>
      <c r="O187" s="7"/>
    </row>
    <row r="188" spans="1:15" s="2" customFormat="1" ht="4.5" customHeight="1" x14ac:dyDescent="0.25">
      <c r="A188" s="16"/>
      <c r="D188" s="91" t="s">
        <v>22</v>
      </c>
      <c r="E188" s="89" t="s">
        <v>70</v>
      </c>
      <c r="F188" s="89"/>
      <c r="G188" s="89"/>
      <c r="H188" s="89"/>
      <c r="I188" s="90"/>
      <c r="K188" s="37"/>
      <c r="L188" s="7"/>
      <c r="O188" s="7"/>
    </row>
    <row r="189" spans="1:15" s="2" customFormat="1" ht="10.5" customHeight="1" x14ac:dyDescent="0.25">
      <c r="A189" s="16"/>
      <c r="D189" s="91"/>
      <c r="E189" s="89"/>
      <c r="F189" s="89"/>
      <c r="G189" s="89"/>
      <c r="H189" s="89"/>
      <c r="I189" s="90"/>
      <c r="K189" s="63"/>
      <c r="L189" s="7"/>
      <c r="O189" s="7"/>
    </row>
    <row r="190" spans="1:15" s="2" customFormat="1" ht="4.5" customHeight="1" x14ac:dyDescent="0.25">
      <c r="A190" s="16"/>
      <c r="D190" s="91" t="s">
        <v>25</v>
      </c>
      <c r="E190" s="89" t="s">
        <v>71</v>
      </c>
      <c r="F190" s="89"/>
      <c r="G190" s="89"/>
      <c r="H190" s="89"/>
      <c r="I190" s="90"/>
      <c r="K190" s="37"/>
      <c r="L190" s="7"/>
      <c r="O190" s="7"/>
    </row>
    <row r="191" spans="1:15" s="2" customFormat="1" ht="10.5" customHeight="1" x14ac:dyDescent="0.25">
      <c r="A191" s="16"/>
      <c r="D191" s="91"/>
      <c r="E191" s="89"/>
      <c r="F191" s="89"/>
      <c r="G191" s="89"/>
      <c r="H191" s="89"/>
      <c r="I191" s="90"/>
      <c r="K191" s="63"/>
      <c r="L191" s="7"/>
      <c r="O191" s="7"/>
    </row>
    <row r="192" spans="1:15" s="2" customFormat="1" ht="4.5" customHeight="1" x14ac:dyDescent="0.25">
      <c r="A192" s="16"/>
      <c r="D192" s="91"/>
      <c r="E192" s="89"/>
      <c r="F192" s="89"/>
      <c r="G192" s="89"/>
      <c r="H192" s="89"/>
      <c r="I192" s="90"/>
      <c r="K192" s="37"/>
      <c r="L192" s="7"/>
      <c r="O192" s="7"/>
    </row>
    <row r="193" spans="1:15" s="2" customFormat="1" ht="9.75" customHeight="1" x14ac:dyDescent="0.25">
      <c r="A193" s="16"/>
      <c r="D193" s="35" t="s">
        <v>27</v>
      </c>
      <c r="E193" s="26"/>
      <c r="F193" s="26"/>
      <c r="G193" s="26"/>
      <c r="H193" s="26"/>
      <c r="I193" s="27"/>
      <c r="K193" s="63"/>
      <c r="L193" s="7"/>
      <c r="O193" s="7"/>
    </row>
    <row r="194" spans="1:15" s="2" customFormat="1" ht="10.5" customHeight="1" x14ac:dyDescent="0.25">
      <c r="A194" s="16"/>
      <c r="B194" s="12"/>
      <c r="C194" s="13"/>
      <c r="D194" s="38"/>
      <c r="E194" s="96"/>
      <c r="F194" s="96"/>
      <c r="G194" s="96"/>
      <c r="H194" s="96"/>
      <c r="I194" s="29"/>
      <c r="J194" s="12"/>
      <c r="K194" s="17"/>
      <c r="L194" s="13"/>
      <c r="M194" s="12"/>
      <c r="N194" s="12"/>
      <c r="O194" s="13"/>
    </row>
    <row r="195" spans="1:15" s="2" customFormat="1" ht="4.5" customHeight="1" x14ac:dyDescent="0.25">
      <c r="A195" s="16"/>
      <c r="C195" s="36"/>
      <c r="F195" s="32"/>
      <c r="G195" s="32"/>
      <c r="H195" s="32"/>
      <c r="I195" s="28"/>
      <c r="K195" s="37"/>
      <c r="L195" s="7"/>
      <c r="O195" s="7"/>
    </row>
    <row r="196" spans="1:15" s="2" customFormat="1" ht="4.5" customHeight="1" x14ac:dyDescent="0.25">
      <c r="A196" s="16"/>
      <c r="C196" s="92" t="s">
        <v>72</v>
      </c>
      <c r="D196" s="91" t="s">
        <v>7</v>
      </c>
      <c r="E196" s="89" t="s">
        <v>74</v>
      </c>
      <c r="F196" s="89"/>
      <c r="G196" s="89"/>
      <c r="H196" s="89"/>
      <c r="I196" s="28"/>
      <c r="K196" s="37"/>
      <c r="L196" s="7"/>
      <c r="O196" s="7"/>
    </row>
    <row r="197" spans="1:15" s="2" customFormat="1" ht="10.5" customHeight="1" x14ac:dyDescent="0.25">
      <c r="A197" s="16"/>
      <c r="C197" s="92"/>
      <c r="D197" s="91"/>
      <c r="E197" s="89"/>
      <c r="F197" s="89"/>
      <c r="G197" s="89"/>
      <c r="H197" s="89"/>
      <c r="I197" s="28"/>
      <c r="K197" s="63"/>
      <c r="L197" s="7"/>
      <c r="O197" s="7"/>
    </row>
    <row r="198" spans="1:15" s="2" customFormat="1" ht="4.5" customHeight="1" x14ac:dyDescent="0.25">
      <c r="A198" s="16"/>
      <c r="C198" s="92"/>
      <c r="D198" s="91"/>
      <c r="E198" s="89"/>
      <c r="F198" s="89"/>
      <c r="G198" s="89"/>
      <c r="H198" s="89"/>
      <c r="I198" s="28"/>
      <c r="K198" s="37"/>
      <c r="L198" s="7"/>
      <c r="O198" s="7"/>
    </row>
    <row r="199" spans="1:15" s="2" customFormat="1" ht="4.5" customHeight="1" x14ac:dyDescent="0.25">
      <c r="A199" s="22"/>
      <c r="C199" s="92"/>
      <c r="D199" s="35"/>
      <c r="E199" s="89"/>
      <c r="F199" s="89"/>
      <c r="G199" s="89"/>
      <c r="H199" s="89"/>
      <c r="I199" s="30"/>
      <c r="K199" s="37"/>
      <c r="L199" s="7"/>
      <c r="O199" s="7"/>
    </row>
    <row r="200" spans="1:15" s="2" customFormat="1" ht="4.5" customHeight="1" x14ac:dyDescent="0.25">
      <c r="A200" s="16"/>
      <c r="C200" s="92"/>
      <c r="D200" s="91" t="s">
        <v>9</v>
      </c>
      <c r="E200" s="89" t="s">
        <v>73</v>
      </c>
      <c r="F200" s="89"/>
      <c r="G200" s="89"/>
      <c r="H200" s="89"/>
      <c r="I200" s="28"/>
      <c r="K200" s="37"/>
      <c r="L200" s="7"/>
      <c r="O200" s="7"/>
    </row>
    <row r="201" spans="1:15" s="2" customFormat="1" ht="10.5" customHeight="1" x14ac:dyDescent="0.25">
      <c r="A201" s="16"/>
      <c r="C201" s="92"/>
      <c r="D201" s="91"/>
      <c r="E201" s="89"/>
      <c r="F201" s="89"/>
      <c r="G201" s="89"/>
      <c r="H201" s="89"/>
      <c r="I201" s="28"/>
      <c r="K201" s="63"/>
      <c r="L201" s="7"/>
      <c r="O201" s="7"/>
    </row>
    <row r="202" spans="1:15" s="2" customFormat="1" ht="4.5" customHeight="1" x14ac:dyDescent="0.25">
      <c r="A202" s="16"/>
      <c r="C202" s="92"/>
      <c r="D202" s="91"/>
      <c r="E202" s="89"/>
      <c r="F202" s="89"/>
      <c r="G202" s="89"/>
      <c r="H202" s="89"/>
      <c r="I202" s="28"/>
      <c r="K202" s="37"/>
      <c r="L202" s="7"/>
      <c r="O202" s="7"/>
    </row>
    <row r="203" spans="1:15" s="2" customFormat="1" ht="4.5" customHeight="1" x14ac:dyDescent="0.25">
      <c r="A203" s="16"/>
      <c r="C203" s="92"/>
      <c r="D203" s="35"/>
      <c r="E203" s="89"/>
      <c r="F203" s="89"/>
      <c r="G203" s="89"/>
      <c r="H203" s="89"/>
      <c r="I203" s="28"/>
      <c r="K203" s="37"/>
      <c r="L203" s="7"/>
      <c r="O203" s="7"/>
    </row>
    <row r="204" spans="1:15" s="2" customFormat="1" ht="4.5" customHeight="1" x14ac:dyDescent="0.25">
      <c r="A204" s="16"/>
      <c r="C204" s="92"/>
      <c r="D204" s="91" t="s">
        <v>10</v>
      </c>
      <c r="E204" s="89" t="s">
        <v>75</v>
      </c>
      <c r="F204" s="89"/>
      <c r="G204" s="89"/>
      <c r="H204" s="89"/>
      <c r="I204" s="28"/>
      <c r="K204" s="37"/>
      <c r="L204" s="7"/>
      <c r="O204" s="7"/>
    </row>
    <row r="205" spans="1:15" s="2" customFormat="1" ht="10.5" customHeight="1" x14ac:dyDescent="0.25">
      <c r="A205" s="16"/>
      <c r="C205" s="92"/>
      <c r="D205" s="91"/>
      <c r="E205" s="89"/>
      <c r="F205" s="89"/>
      <c r="G205" s="89"/>
      <c r="H205" s="89"/>
      <c r="I205" s="28"/>
      <c r="K205" s="63"/>
      <c r="L205" s="7"/>
      <c r="O205" s="7"/>
    </row>
    <row r="206" spans="1:15" s="2" customFormat="1" ht="4.5" customHeight="1" x14ac:dyDescent="0.25">
      <c r="A206" s="16"/>
      <c r="C206" s="36"/>
      <c r="D206" s="35"/>
      <c r="E206" s="89"/>
      <c r="F206" s="89"/>
      <c r="G206" s="89"/>
      <c r="H206" s="89"/>
      <c r="I206" s="28"/>
      <c r="K206" s="37"/>
      <c r="L206" s="7"/>
      <c r="O206" s="7"/>
    </row>
    <row r="207" spans="1:15" s="2" customFormat="1" ht="4.5" customHeight="1" x14ac:dyDescent="0.25">
      <c r="A207" s="16"/>
      <c r="C207" s="36"/>
      <c r="D207" s="35"/>
      <c r="E207" s="89"/>
      <c r="F207" s="89"/>
      <c r="G207" s="89"/>
      <c r="H207" s="89"/>
      <c r="I207" s="28"/>
      <c r="K207" s="37"/>
      <c r="L207" s="7"/>
      <c r="O207" s="7"/>
    </row>
    <row r="208" spans="1:15" s="2" customFormat="1" ht="4.5" customHeight="1" x14ac:dyDescent="0.25">
      <c r="A208" s="16"/>
      <c r="C208" s="36"/>
      <c r="D208" s="35"/>
      <c r="E208" s="89"/>
      <c r="F208" s="89"/>
      <c r="G208" s="89"/>
      <c r="H208" s="89"/>
      <c r="I208" s="28"/>
      <c r="K208" s="37"/>
      <c r="L208" s="7"/>
      <c r="O208" s="7"/>
    </row>
    <row r="209" spans="1:15" s="2" customFormat="1" ht="4.5" customHeight="1" x14ac:dyDescent="0.25">
      <c r="A209" s="16"/>
      <c r="C209" s="36"/>
      <c r="D209" s="35"/>
      <c r="E209" s="89"/>
      <c r="F209" s="89"/>
      <c r="G209" s="89"/>
      <c r="H209" s="89"/>
      <c r="I209" s="28"/>
      <c r="K209" s="37"/>
      <c r="L209" s="7"/>
      <c r="M209" s="106" t="s">
        <v>80</v>
      </c>
      <c r="N209" s="107"/>
      <c r="O209" s="108"/>
    </row>
    <row r="210" spans="1:15" s="2" customFormat="1" ht="4.5" customHeight="1" x14ac:dyDescent="0.25">
      <c r="A210" s="16"/>
      <c r="C210" s="36"/>
      <c r="D210" s="35"/>
      <c r="E210" s="89"/>
      <c r="F210" s="89"/>
      <c r="G210" s="89"/>
      <c r="H210" s="89"/>
      <c r="I210" s="28"/>
      <c r="K210" s="37"/>
      <c r="L210" s="7"/>
      <c r="M210" s="106"/>
      <c r="N210" s="107"/>
      <c r="O210" s="108"/>
    </row>
    <row r="211" spans="1:15" s="2" customFormat="1" ht="4.5" customHeight="1" x14ac:dyDescent="0.25">
      <c r="A211" s="16"/>
      <c r="C211" s="36"/>
      <c r="D211" s="91" t="s">
        <v>11</v>
      </c>
      <c r="E211" s="89" t="s">
        <v>76</v>
      </c>
      <c r="F211" s="89"/>
      <c r="G211" s="89"/>
      <c r="H211" s="89"/>
      <c r="I211" s="28"/>
      <c r="K211" s="37"/>
      <c r="L211" s="7"/>
      <c r="O211" s="7"/>
    </row>
    <row r="212" spans="1:15" s="2" customFormat="1" ht="10.5" customHeight="1" x14ac:dyDescent="0.25">
      <c r="A212" s="16"/>
      <c r="C212" s="36"/>
      <c r="D212" s="91"/>
      <c r="E212" s="89"/>
      <c r="F212" s="89"/>
      <c r="G212" s="89"/>
      <c r="H212" s="89"/>
      <c r="I212" s="28"/>
      <c r="K212" s="63"/>
      <c r="L212" s="7"/>
      <c r="N212" s="66" t="str">
        <f>IF(COUNTIF(K197:K228,"x")&gt;=4,"x","!")</f>
        <v>!</v>
      </c>
      <c r="O212" s="7"/>
    </row>
    <row r="213" spans="1:15" s="2" customFormat="1" ht="4.5" customHeight="1" x14ac:dyDescent="0.25">
      <c r="A213" s="16"/>
      <c r="D213" s="91" t="s">
        <v>15</v>
      </c>
      <c r="E213" s="89" t="s">
        <v>77</v>
      </c>
      <c r="F213" s="89"/>
      <c r="G213" s="89"/>
      <c r="H213" s="89"/>
      <c r="I213" s="28"/>
      <c r="K213" s="37"/>
      <c r="L213" s="7"/>
      <c r="O213" s="7"/>
    </row>
    <row r="214" spans="1:15" s="2" customFormat="1" ht="10.5" customHeight="1" x14ac:dyDescent="0.25">
      <c r="A214" s="16"/>
      <c r="D214" s="91"/>
      <c r="E214" s="89"/>
      <c r="F214" s="89"/>
      <c r="G214" s="89"/>
      <c r="H214" s="89"/>
      <c r="I214" s="28"/>
      <c r="K214" s="63"/>
      <c r="L214" s="7"/>
      <c r="O214" s="7"/>
    </row>
    <row r="215" spans="1:15" s="2" customFormat="1" ht="4.5" customHeight="1" x14ac:dyDescent="0.25">
      <c r="A215" s="16"/>
      <c r="C215" s="7"/>
      <c r="D215" s="24"/>
      <c r="E215" s="32"/>
      <c r="F215" s="32"/>
      <c r="G215" s="32"/>
      <c r="H215" s="32"/>
      <c r="I215" s="28"/>
      <c r="K215" s="37"/>
      <c r="L215" s="7"/>
      <c r="O215" s="7"/>
    </row>
    <row r="216" spans="1:15" s="2" customFormat="1" ht="4.5" customHeight="1" x14ac:dyDescent="0.25">
      <c r="A216" s="16"/>
      <c r="C216" s="7"/>
      <c r="D216" s="91" t="s">
        <v>16</v>
      </c>
      <c r="E216" s="89" t="s">
        <v>78</v>
      </c>
      <c r="F216" s="89"/>
      <c r="G216" s="89"/>
      <c r="H216" s="89"/>
      <c r="I216" s="28"/>
      <c r="K216" s="37"/>
      <c r="L216" s="7"/>
      <c r="O216" s="7"/>
    </row>
    <row r="217" spans="1:15" s="2" customFormat="1" ht="10.5" customHeight="1" x14ac:dyDescent="0.25">
      <c r="A217" s="16"/>
      <c r="C217" s="7"/>
      <c r="D217" s="91"/>
      <c r="E217" s="89"/>
      <c r="F217" s="89"/>
      <c r="G217" s="89"/>
      <c r="H217" s="89"/>
      <c r="I217" s="28"/>
      <c r="K217" s="63"/>
      <c r="L217" s="7"/>
      <c r="O217" s="7"/>
    </row>
    <row r="218" spans="1:15" s="2" customFormat="1" ht="4.5" customHeight="1" x14ac:dyDescent="0.25">
      <c r="A218" s="16"/>
      <c r="C218" s="7"/>
      <c r="E218" s="32"/>
      <c r="F218" s="32"/>
      <c r="G218" s="32"/>
      <c r="H218" s="32"/>
      <c r="I218" s="28"/>
      <c r="K218" s="37"/>
      <c r="L218" s="7"/>
      <c r="M218" s="78"/>
      <c r="N218" s="79"/>
      <c r="O218" s="80"/>
    </row>
    <row r="219" spans="1:15" s="2" customFormat="1" ht="4.5" customHeight="1" x14ac:dyDescent="0.25">
      <c r="A219" s="16"/>
      <c r="C219" s="7"/>
      <c r="D219" s="91" t="s">
        <v>22</v>
      </c>
      <c r="E219" s="89" t="s">
        <v>79</v>
      </c>
      <c r="F219" s="89"/>
      <c r="G219" s="89"/>
      <c r="H219" s="89"/>
      <c r="I219" s="90"/>
      <c r="K219" s="37"/>
      <c r="L219" s="7"/>
      <c r="O219" s="7"/>
    </row>
    <row r="220" spans="1:15" s="2" customFormat="1" ht="10.5" customHeight="1" x14ac:dyDescent="0.25">
      <c r="A220" s="16"/>
      <c r="C220" s="7"/>
      <c r="D220" s="91"/>
      <c r="E220" s="89"/>
      <c r="F220" s="89"/>
      <c r="G220" s="89"/>
      <c r="H220" s="89"/>
      <c r="I220" s="90"/>
      <c r="K220" s="63"/>
      <c r="L220" s="7"/>
      <c r="O220" s="7"/>
    </row>
    <row r="221" spans="1:15" s="2" customFormat="1" ht="4.5" customHeight="1" x14ac:dyDescent="0.25">
      <c r="A221" s="16"/>
      <c r="C221" s="7"/>
      <c r="D221" s="91"/>
      <c r="E221" s="89"/>
      <c r="F221" s="89"/>
      <c r="G221" s="89"/>
      <c r="H221" s="89"/>
      <c r="I221" s="90"/>
      <c r="K221" s="37"/>
      <c r="L221" s="7"/>
      <c r="O221" s="7"/>
    </row>
    <row r="222" spans="1:15" s="2" customFormat="1" ht="4.5" customHeight="1" x14ac:dyDescent="0.25">
      <c r="A222" s="16"/>
      <c r="C222" s="7"/>
      <c r="D222" s="24"/>
      <c r="E222" s="89"/>
      <c r="F222" s="89"/>
      <c r="G222" s="89"/>
      <c r="H222" s="89"/>
      <c r="I222" s="90"/>
      <c r="K222" s="37"/>
      <c r="L222" s="7"/>
      <c r="O222" s="7"/>
    </row>
    <row r="223" spans="1:15" s="2" customFormat="1" ht="6" customHeight="1" x14ac:dyDescent="0.25">
      <c r="A223" s="16"/>
      <c r="C223" s="7"/>
      <c r="D223" s="35"/>
      <c r="E223" s="89"/>
      <c r="F223" s="89"/>
      <c r="G223" s="89"/>
      <c r="H223" s="89"/>
      <c r="I223" s="90"/>
      <c r="K223" s="37"/>
      <c r="L223" s="7"/>
      <c r="O223" s="7"/>
    </row>
    <row r="224" spans="1:15" s="2" customFormat="1" ht="10.5" customHeight="1" x14ac:dyDescent="0.25">
      <c r="A224" s="16"/>
      <c r="D224" s="35" t="s">
        <v>25</v>
      </c>
      <c r="E224" s="26"/>
      <c r="F224" s="26"/>
      <c r="G224" s="26"/>
      <c r="H224" s="26"/>
      <c r="I224" s="27"/>
      <c r="K224" s="63"/>
      <c r="L224" s="7"/>
      <c r="O224" s="7"/>
    </row>
    <row r="225" spans="1:16" s="2" customFormat="1" ht="6" customHeight="1" x14ac:dyDescent="0.25">
      <c r="A225" s="16"/>
      <c r="D225" s="35"/>
      <c r="E225" s="25"/>
      <c r="F225" s="25"/>
      <c r="G225" s="25"/>
      <c r="H225" s="25"/>
      <c r="I225" s="27"/>
      <c r="K225" s="64"/>
      <c r="L225" s="7"/>
      <c r="O225" s="7"/>
    </row>
    <row r="226" spans="1:16" s="2" customFormat="1" ht="10.5" customHeight="1" x14ac:dyDescent="0.25">
      <c r="A226" s="16"/>
      <c r="D226" s="35"/>
      <c r="E226" s="26"/>
      <c r="F226" s="26"/>
      <c r="G226" s="26"/>
      <c r="H226" s="26"/>
      <c r="I226" s="27"/>
      <c r="K226" s="64"/>
      <c r="L226" s="7"/>
      <c r="O226" s="7"/>
    </row>
    <row r="227" spans="1:16" s="2" customFormat="1" ht="6.75" customHeight="1" x14ac:dyDescent="0.25">
      <c r="A227" s="16"/>
      <c r="D227" s="35"/>
      <c r="E227" s="25"/>
      <c r="F227" s="25"/>
      <c r="G227" s="25"/>
      <c r="H227" s="25"/>
      <c r="I227" s="27"/>
      <c r="K227" s="64"/>
      <c r="L227" s="7"/>
      <c r="O227" s="7"/>
    </row>
    <row r="228" spans="1:16" s="2" customFormat="1" ht="10.5" customHeight="1" x14ac:dyDescent="0.25">
      <c r="A228" s="16"/>
      <c r="D228" s="35"/>
      <c r="E228" s="25"/>
      <c r="F228" s="25"/>
      <c r="G228" s="25"/>
      <c r="H228" s="25"/>
      <c r="I228" s="27"/>
      <c r="K228" s="64"/>
      <c r="L228" s="7"/>
      <c r="O228" s="7"/>
    </row>
    <row r="229" spans="1:16" s="2" customFormat="1" ht="10.5" customHeight="1" x14ac:dyDescent="0.25">
      <c r="A229" s="45"/>
      <c r="B229" s="19"/>
      <c r="C229" s="46"/>
      <c r="D229" s="47"/>
      <c r="E229" s="42"/>
      <c r="F229" s="42"/>
      <c r="G229" s="42"/>
      <c r="H229" s="42"/>
      <c r="I229" s="27"/>
      <c r="J229" s="12"/>
      <c r="K229" s="17"/>
      <c r="L229" s="7"/>
      <c r="M229" s="12"/>
      <c r="N229" s="12"/>
      <c r="O229" s="13"/>
    </row>
    <row r="230" spans="1:16" s="4" customFormat="1" ht="6" customHeight="1" x14ac:dyDescent="0.25">
      <c r="A230" s="48"/>
      <c r="B230" s="48"/>
      <c r="C230" s="48"/>
      <c r="D230" s="48"/>
      <c r="E230" s="48"/>
      <c r="F230" s="48"/>
      <c r="G230" s="48"/>
      <c r="H230" s="48"/>
      <c r="I230" s="48"/>
      <c r="J230" s="55"/>
      <c r="K230" s="52"/>
      <c r="L230" s="52"/>
      <c r="M230" s="52"/>
      <c r="N230" s="52"/>
      <c r="O230" s="56"/>
    </row>
    <row r="231" spans="1:16" s="51" customFormat="1" ht="12.75" customHeight="1" x14ac:dyDescent="0.25">
      <c r="A231" s="68"/>
      <c r="B231" s="44"/>
      <c r="C231" s="68" t="str">
        <f>IF(COUNTIF(N9:N224,"x")&gt;=1,"Alle Anforderungen sind erfüllt!","Die Anforderungen sind nicht erfüllt!")</f>
        <v>Die Anforderungen sind nicht erfüllt!</v>
      </c>
      <c r="D231" s="44"/>
      <c r="E231" s="44"/>
      <c r="F231" s="44"/>
      <c r="G231" s="44"/>
      <c r="H231" s="44"/>
      <c r="I231" s="50"/>
      <c r="J231" s="57"/>
      <c r="K231" s="53"/>
      <c r="L231" s="53"/>
      <c r="M231" s="69" t="str">
        <f>IF(COUNTIF(N23:N212,"x")&gt;=1,"x","!")</f>
        <v>!</v>
      </c>
      <c r="N231" s="53"/>
      <c r="O231" s="58"/>
      <c r="P231" s="67"/>
    </row>
    <row r="232" spans="1:16" s="4" customFormat="1" ht="6" customHeight="1" x14ac:dyDescent="0.25">
      <c r="A232" s="49"/>
      <c r="B232" s="49"/>
      <c r="C232" s="49"/>
      <c r="D232" s="49"/>
      <c r="E232" s="49"/>
      <c r="F232" s="49"/>
      <c r="G232" s="49"/>
      <c r="H232" s="49"/>
      <c r="I232" s="49"/>
      <c r="J232" s="59"/>
      <c r="K232" s="54"/>
      <c r="L232" s="54"/>
      <c r="M232" s="54"/>
      <c r="N232" s="54"/>
      <c r="O232" s="60"/>
    </row>
    <row r="234" spans="1:16" ht="15" x14ac:dyDescent="0.25">
      <c r="C234" s="77"/>
      <c r="P234"/>
    </row>
    <row r="243" spans="2:2" x14ac:dyDescent="0.25">
      <c r="B243" s="76"/>
    </row>
  </sheetData>
  <sheetProtection selectLockedCells="1"/>
  <mergeCells count="131">
    <mergeCell ref="A119:A139"/>
    <mergeCell ref="D196:D198"/>
    <mergeCell ref="E200:H203"/>
    <mergeCell ref="D204:D205"/>
    <mergeCell ref="E204:H210"/>
    <mergeCell ref="C196:C205"/>
    <mergeCell ref="D200:D202"/>
    <mergeCell ref="C142:C151"/>
    <mergeCell ref="M149:O150"/>
    <mergeCell ref="D151:D152"/>
    <mergeCell ref="D153:D154"/>
    <mergeCell ref="D143:D144"/>
    <mergeCell ref="D145:D146"/>
    <mergeCell ref="D147:D148"/>
    <mergeCell ref="D141:D142"/>
    <mergeCell ref="E143:H144"/>
    <mergeCell ref="E145:H146"/>
    <mergeCell ref="E147:H150"/>
    <mergeCell ref="E153:H154"/>
    <mergeCell ref="E133:H134"/>
    <mergeCell ref="E135:H136"/>
    <mergeCell ref="D133:D134"/>
    <mergeCell ref="D135:D136"/>
    <mergeCell ref="M218:O218"/>
    <mergeCell ref="D219:D221"/>
    <mergeCell ref="E219:I222"/>
    <mergeCell ref="M131:O132"/>
    <mergeCell ref="C159:C173"/>
    <mergeCell ref="E159:H162"/>
    <mergeCell ref="E163:H166"/>
    <mergeCell ref="E167:H170"/>
    <mergeCell ref="E171:H174"/>
    <mergeCell ref="E175:H178"/>
    <mergeCell ref="D179:D180"/>
    <mergeCell ref="E179:H182"/>
    <mergeCell ref="D183:D184"/>
    <mergeCell ref="E183:H187"/>
    <mergeCell ref="M173:O174"/>
    <mergeCell ref="M209:O210"/>
    <mergeCell ref="E223:I223"/>
    <mergeCell ref="E125:H126"/>
    <mergeCell ref="E127:H130"/>
    <mergeCell ref="D211:D212"/>
    <mergeCell ref="D213:D214"/>
    <mergeCell ref="E211:H212"/>
    <mergeCell ref="E213:H214"/>
    <mergeCell ref="E216:H217"/>
    <mergeCell ref="D216:D217"/>
    <mergeCell ref="D190:D192"/>
    <mergeCell ref="E190:I192"/>
    <mergeCell ref="E188:I189"/>
    <mergeCell ref="D175:D176"/>
    <mergeCell ref="E194:H194"/>
    <mergeCell ref="D159:D160"/>
    <mergeCell ref="D163:D164"/>
    <mergeCell ref="D167:D168"/>
    <mergeCell ref="E151:H152"/>
    <mergeCell ref="E141:H142"/>
    <mergeCell ref="D131:D132"/>
    <mergeCell ref="E196:H199"/>
    <mergeCell ref="D188:D189"/>
    <mergeCell ref="D171:D172"/>
    <mergeCell ref="E131:H132"/>
    <mergeCell ref="J116:O116"/>
    <mergeCell ref="C119:C128"/>
    <mergeCell ref="D119:D120"/>
    <mergeCell ref="E119:H120"/>
    <mergeCell ref="D121:D122"/>
    <mergeCell ref="E121:H122"/>
    <mergeCell ref="D123:D124"/>
    <mergeCell ref="E123:H124"/>
    <mergeCell ref="D125:D126"/>
    <mergeCell ref="D127:D129"/>
    <mergeCell ref="E56:I57"/>
    <mergeCell ref="E51:I54"/>
    <mergeCell ref="A116:C116"/>
    <mergeCell ref="D116:I116"/>
    <mergeCell ref="E58:I61"/>
    <mergeCell ref="E63:I66"/>
    <mergeCell ref="E75:I78"/>
    <mergeCell ref="E79:I85"/>
    <mergeCell ref="E86:I89"/>
    <mergeCell ref="E103:H103"/>
    <mergeCell ref="D90:D92"/>
    <mergeCell ref="D94:D96"/>
    <mergeCell ref="D98:D100"/>
    <mergeCell ref="D101:D102"/>
    <mergeCell ref="E68:I74"/>
    <mergeCell ref="D75:D77"/>
    <mergeCell ref="D79:D81"/>
    <mergeCell ref="D86:D88"/>
    <mergeCell ref="E94:I97"/>
    <mergeCell ref="E90:I93"/>
    <mergeCell ref="D33:D34"/>
    <mergeCell ref="D35:D37"/>
    <mergeCell ref="E42:I50"/>
    <mergeCell ref="J3:O3"/>
    <mergeCell ref="J5:O5"/>
    <mergeCell ref="A5:C5"/>
    <mergeCell ref="C8:C17"/>
    <mergeCell ref="D8:D10"/>
    <mergeCell ref="D12:D14"/>
    <mergeCell ref="D16:D17"/>
    <mergeCell ref="E16:H17"/>
    <mergeCell ref="E8:H11"/>
    <mergeCell ref="A8:A31"/>
    <mergeCell ref="M20:O21"/>
    <mergeCell ref="M84:O85"/>
    <mergeCell ref="D1:O1"/>
    <mergeCell ref="A1:C1"/>
    <mergeCell ref="H3:I3"/>
    <mergeCell ref="D5:I5"/>
    <mergeCell ref="E35:I40"/>
    <mergeCell ref="D63:D65"/>
    <mergeCell ref="D68:D70"/>
    <mergeCell ref="E33:I34"/>
    <mergeCell ref="D56:D57"/>
    <mergeCell ref="D58:D60"/>
    <mergeCell ref="D42:D44"/>
    <mergeCell ref="C33:C43"/>
    <mergeCell ref="E12:H15"/>
    <mergeCell ref="D3:E3"/>
    <mergeCell ref="D22:D24"/>
    <mergeCell ref="D26:D27"/>
    <mergeCell ref="D18:D20"/>
    <mergeCell ref="E22:H25"/>
    <mergeCell ref="E18:H21"/>
    <mergeCell ref="D51:D54"/>
    <mergeCell ref="E28:H28"/>
    <mergeCell ref="E31:H31"/>
    <mergeCell ref="D29:D31"/>
  </mergeCells>
  <conditionalFormatting sqref="A231">
    <cfRule type="containsText" dxfId="19" priority="20" operator="containsText" text="Die Anforderungen sind erfüllt">
      <formula>NOT(ISERROR(SEARCH("Die Anforderungen sind erfüllt",A231)))</formula>
    </cfRule>
    <cfRule type="containsText" dxfId="18" priority="21" operator="containsText" text="Die Anforderungen sind nicht erfüllt">
      <formula>NOT(ISERROR(SEARCH("Die Anforderungen sind nicht erfüllt",A231)))</formula>
    </cfRule>
  </conditionalFormatting>
  <conditionalFormatting sqref="M231">
    <cfRule type="containsText" dxfId="17" priority="18" operator="containsText" text="x">
      <formula>NOT(ISERROR(SEARCH("x",M231)))</formula>
    </cfRule>
    <cfRule type="containsText" dxfId="16" priority="19" operator="containsText" text="!">
      <formula>NOT(ISERROR(SEARCH("!",M231)))</formula>
    </cfRule>
  </conditionalFormatting>
  <conditionalFormatting sqref="N212">
    <cfRule type="containsText" dxfId="15" priority="15" operator="containsText" text="x">
      <formula>NOT(ISERROR(SEARCH("x",N212)))</formula>
    </cfRule>
    <cfRule type="containsText" dxfId="14" priority="16" operator="containsText" text="!">
      <formula>NOT(ISERROR(SEARCH("!",N212)))</formula>
    </cfRule>
  </conditionalFormatting>
  <conditionalFormatting sqref="N176">
    <cfRule type="containsText" dxfId="13" priority="13" operator="containsText" text="x">
      <formula>NOT(ISERROR(SEARCH("x",N176)))</formula>
    </cfRule>
    <cfRule type="containsText" dxfId="12" priority="14" operator="containsText" text="!">
      <formula>NOT(ISERROR(SEARCH("!",N176)))</formula>
    </cfRule>
  </conditionalFormatting>
  <conditionalFormatting sqref="N152">
    <cfRule type="containsText" dxfId="11" priority="11" operator="containsText" text="x">
      <formula>NOT(ISERROR(SEARCH("x",N152)))</formula>
    </cfRule>
    <cfRule type="containsText" dxfId="10" priority="12" operator="containsText" text="!">
      <formula>NOT(ISERROR(SEARCH("!",N152)))</formula>
    </cfRule>
  </conditionalFormatting>
  <conditionalFormatting sqref="N134">
    <cfRule type="containsText" dxfId="9" priority="9" operator="containsText" text="x">
      <formula>NOT(ISERROR(SEARCH("x",N134)))</formula>
    </cfRule>
    <cfRule type="containsText" dxfId="8" priority="10" operator="containsText" text="!">
      <formula>NOT(ISERROR(SEARCH("!",N134)))</formula>
    </cfRule>
  </conditionalFormatting>
  <conditionalFormatting sqref="N87">
    <cfRule type="containsText" dxfId="7" priority="7" operator="containsText" text="x">
      <formula>NOT(ISERROR(SEARCH("x",N87)))</formula>
    </cfRule>
    <cfRule type="containsText" dxfId="6" priority="8" operator="containsText" text="!">
      <formula>NOT(ISERROR(SEARCH("!",N87)))</formula>
    </cfRule>
  </conditionalFormatting>
  <conditionalFormatting sqref="N23">
    <cfRule type="containsText" dxfId="5" priority="5" operator="containsText" text="x">
      <formula>NOT(ISERROR(SEARCH("x",N23)))</formula>
    </cfRule>
    <cfRule type="containsText" dxfId="4" priority="6" operator="containsText" text="!">
      <formula>NOT(ISERROR(SEARCH("!",N23)))</formula>
    </cfRule>
  </conditionalFormatting>
  <conditionalFormatting sqref="C234">
    <cfRule type="containsText" dxfId="3" priority="3" operator="containsText" text="Alle Anforderungen sind erfüllt">
      <formula>NOT(ISERROR(SEARCH("Alle Anforderungen sind erfüllt",C234)))</formula>
    </cfRule>
    <cfRule type="containsText" dxfId="2" priority="4" operator="containsText" text="Die Anforderungen sind nicht erfüllt">
      <formula>NOT(ISERROR(SEARCH("Die Anforderungen sind nicht erfüllt",C234)))</formula>
    </cfRule>
  </conditionalFormatting>
  <conditionalFormatting sqref="C231">
    <cfRule type="containsText" dxfId="1" priority="1" operator="containsText" text="Alle Anforderungen sind erfüllt">
      <formula>NOT(ISERROR(SEARCH("Alle Anforderungen sind erfüllt",C231)))</formula>
    </cfRule>
    <cfRule type="containsText" dxfId="0" priority="2" operator="containsText" text="Die Anforderungen sind nicht erfüllt">
      <formula>NOT(ISERROR(SEARCH("Die Anforderungen sind nicht erfüllt",C231)))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elektr-ger-sys</vt:lpstr>
      <vt:lpstr>'elektr-ger-sys'!Druckbereich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Schopferer Hansjörg</cp:lastModifiedBy>
  <dcterms:created xsi:type="dcterms:W3CDTF">2013-05-11T11:32:18Z</dcterms:created>
  <dcterms:modified xsi:type="dcterms:W3CDTF">2023-03-01T08:34:56Z</dcterms:modified>
</cp:coreProperties>
</file>