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120" yWindow="30" windowWidth="11610" windowHeight="6345"/>
  </bookViews>
  <sheets>
    <sheet name="Tabelle1" sheetId="1" r:id="rId1"/>
  </sheets>
  <definedNames>
    <definedName name="_xlnm.Print_Area" localSheetId="0">Tabelle1!$A$1:$H$59</definedName>
  </definedNames>
  <calcPr calcId="145621"/>
</workbook>
</file>

<file path=xl/calcChain.xml><?xml version="1.0" encoding="utf-8"?>
<calcChain xmlns="http://schemas.openxmlformats.org/spreadsheetml/2006/main">
  <c r="H26" i="1" l="1"/>
  <c r="H34" i="1"/>
  <c r="H42" i="1"/>
  <c r="H41" i="1" l="1"/>
  <c r="H40" i="1"/>
  <c r="H39" i="1"/>
  <c r="H33" i="1"/>
  <c r="H32" i="1"/>
  <c r="H31" i="1"/>
  <c r="H25" i="1"/>
  <c r="H24" i="1"/>
  <c r="H23" i="1"/>
  <c r="H44" i="1" l="1"/>
  <c r="B53" i="1" s="1"/>
</calcChain>
</file>

<file path=xl/sharedStrings.xml><?xml version="1.0" encoding="utf-8"?>
<sst xmlns="http://schemas.openxmlformats.org/spreadsheetml/2006/main" count="92" uniqueCount="40">
  <si>
    <t>Name,  Vorname</t>
  </si>
  <si>
    <t>Straße</t>
  </si>
  <si>
    <t>PLZ  Wohnort</t>
  </si>
  <si>
    <t>Bankverbindung</t>
  </si>
  <si>
    <t xml:space="preserve"> =</t>
  </si>
  <si>
    <t>Ich bestätige die Richtigkeit der Angaben und versichere, daß mir für diese Leistungen von anderer</t>
  </si>
  <si>
    <t>Seite keine Entschädigung gewährt wird.</t>
  </si>
  <si>
    <t>Die Versteuerung nehme ich selbst vor.</t>
  </si>
  <si>
    <t>Unterschrift</t>
  </si>
  <si>
    <t>An Buchhaltung / Kasse  mit der Bitte um Überweisung oder Auszahlung</t>
  </si>
  <si>
    <t xml:space="preserve">  </t>
  </si>
  <si>
    <t>(Ergänzung durch Buchhaltung:)</t>
  </si>
  <si>
    <t>EUR:</t>
  </si>
  <si>
    <t>Sachlich richtig:</t>
  </si>
  <si>
    <t>Rechnerisch richtig:</t>
  </si>
  <si>
    <t>Angewiesen:</t>
  </si>
  <si>
    <t>Institut:</t>
  </si>
  <si>
    <t xml:space="preserve"> </t>
  </si>
  <si>
    <t>Prüfer ID</t>
  </si>
  <si>
    <t>IBAN</t>
  </si>
  <si>
    <t>Fach</t>
  </si>
  <si>
    <t xml:space="preserve">  Arbeiten </t>
  </si>
  <si>
    <t>Anzahl</t>
  </si>
  <si>
    <t>Summe</t>
  </si>
  <si>
    <t>Prüfzeit in Min.</t>
  </si>
  <si>
    <t>Gesamtbetrag:</t>
  </si>
  <si>
    <t>Ort</t>
  </si>
  <si>
    <t>Datum</t>
  </si>
  <si>
    <t>Prüfungsdatum:</t>
  </si>
  <si>
    <t>Sachkonto: ………………………………………………….</t>
  </si>
  <si>
    <t>KST: ……………………………………………………………..</t>
  </si>
  <si>
    <t>KTR: ……………………………………………………………..</t>
  </si>
  <si>
    <t>Ausbildungsberuf/ Aufstiegsfortbildung</t>
  </si>
  <si>
    <t>Hinweis: Die Entschädigung für die Korrektur von Prüfungen mit längerer oder kürzerer Aufgabenbearbeitungszeit wird auf Grundlage der jeweiligen Aufgabenbearbeitungszeit anteilig berechnet (also z.B. für die Korrektur einer 90-minütigen Prüfung mit konventionellen Aufgaben entsprechend 7,80 Euro Entschädigung).</t>
  </si>
  <si>
    <t>(gültig ab 01.07.2016)</t>
  </si>
  <si>
    <t>Antrag auf Entschädigung für die Vor-/Erstkorrektur von Prüfungsarbeiten</t>
  </si>
  <si>
    <r>
      <rPr>
        <b/>
        <sz val="11"/>
        <rFont val="Calibri"/>
        <family val="2"/>
        <scheme val="minor"/>
      </rPr>
      <t>Programmierte Aufgaben</t>
    </r>
    <r>
      <rPr>
        <sz val="10"/>
        <rFont val="Calibri"/>
        <family val="2"/>
        <scheme val="minor"/>
      </rPr>
      <t xml:space="preserve"> (1,30 Euro je korrigierter Prüfung bei einer Aufgabenbearbeitungszeit von 60 Minuten)</t>
    </r>
  </si>
  <si>
    <r>
      <rPr>
        <b/>
        <sz val="11"/>
        <rFont val="Calibri"/>
        <family val="2"/>
        <scheme val="minor"/>
      </rPr>
      <t>Gemischte Aufgaben</t>
    </r>
    <r>
      <rPr>
        <sz val="10"/>
        <rFont val="Calibri"/>
        <family val="2"/>
        <scheme val="minor"/>
      </rPr>
      <t xml:space="preserve"> (3,90 Euro je korrigierter Prüfung bei einer Aufgabenbearbeitungszeit von 60 Minuten)</t>
    </r>
  </si>
  <si>
    <r>
      <rPr>
        <b/>
        <sz val="11"/>
        <rFont val="Calibri"/>
        <family val="2"/>
        <scheme val="minor"/>
      </rPr>
      <t>Konventionelle Aufgaben</t>
    </r>
    <r>
      <rPr>
        <sz val="10"/>
        <rFont val="Calibri"/>
        <family val="2"/>
        <scheme val="minor"/>
      </rPr>
      <t xml:space="preserve"> (5,20 Euro je korrigierter Prüfung bei einer Aufgabenbearbeitungszeit von 60 Minuten)</t>
    </r>
  </si>
  <si>
    <t>Version vom 28.07.2016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</si>
</sst>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#,##0.00\ &quot;€&quot;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8.5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5" fillId="2" borderId="0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5" fillId="2" borderId="0" xfId="0" applyFont="1" applyFill="1" applyBorder="1" applyProtection="1"/>
    <xf numFmtId="0" fontId="6" fillId="0" borderId="0" xfId="0" applyFont="1" applyProtection="1"/>
    <xf numFmtId="0" fontId="5" fillId="0" borderId="0" xfId="0" applyFont="1" applyBorder="1" applyProtection="1"/>
    <xf numFmtId="0" fontId="7" fillId="0" borderId="0" xfId="0" applyFont="1" applyBorder="1" applyProtection="1"/>
    <xf numFmtId="0" fontId="4" fillId="0" borderId="2" xfId="0" applyFont="1" applyBorder="1" applyProtection="1"/>
    <xf numFmtId="0" fontId="8" fillId="0" borderId="0" xfId="0" applyFont="1" applyBorder="1" applyProtection="1"/>
    <xf numFmtId="0" fontId="6" fillId="0" borderId="0" xfId="0" applyFont="1" applyAlignment="1" applyProtection="1"/>
    <xf numFmtId="0" fontId="6" fillId="2" borderId="0" xfId="0" applyFont="1" applyFill="1" applyProtection="1"/>
    <xf numFmtId="14" fontId="6" fillId="3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5" fillId="2" borderId="0" xfId="0" applyFont="1" applyFill="1" applyBorder="1" applyAlignment="1" applyProtection="1"/>
    <xf numFmtId="0" fontId="4" fillId="3" borderId="3" xfId="0" applyFont="1" applyFill="1" applyBorder="1" applyAlignment="1" applyProtection="1">
      <alignment horizontal="center"/>
      <protection locked="0"/>
    </xf>
    <xf numFmtId="0" fontId="13" fillId="0" borderId="0" xfId="0" applyFont="1" applyProtection="1"/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/>
    <xf numFmtId="0" fontId="9" fillId="0" borderId="0" xfId="0" applyFont="1" applyAlignment="1" applyProtection="1"/>
    <xf numFmtId="0" fontId="4" fillId="0" borderId="0" xfId="0" applyFont="1" applyBorder="1" applyAlignment="1" applyProtection="1">
      <alignment horizontal="left" vertical="center"/>
    </xf>
    <xf numFmtId="165" fontId="4" fillId="0" borderId="0" xfId="0" applyNumberFormat="1" applyFont="1" applyBorder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2" xfId="0" applyFont="1" applyFill="1" applyBorder="1" applyAlignment="1" applyProtection="1"/>
    <xf numFmtId="165" fontId="6" fillId="2" borderId="0" xfId="0" applyNumberFormat="1" applyFont="1" applyFill="1" applyBorder="1" applyAlignment="1" applyProtection="1"/>
    <xf numFmtId="0" fontId="12" fillId="0" borderId="2" xfId="0" applyFont="1" applyBorder="1" applyAlignment="1" applyProtection="1">
      <alignment vertical="top"/>
    </xf>
    <xf numFmtId="0" fontId="14" fillId="0" borderId="0" xfId="0" applyFont="1" applyAlignment="1">
      <alignment vertical="top"/>
    </xf>
    <xf numFmtId="14" fontId="12" fillId="0" borderId="2" xfId="0" applyNumberFormat="1" applyFont="1" applyBorder="1" applyAlignment="1" applyProtection="1">
      <alignment vertical="top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hidden="1"/>
    </xf>
    <xf numFmtId="3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/>
      <protection locked="0"/>
    </xf>
    <xf numFmtId="0" fontId="13" fillId="0" borderId="0" xfId="0" applyFont="1" applyBorder="1" applyProtection="1"/>
    <xf numFmtId="0" fontId="10" fillId="0" borderId="0" xfId="0" applyFont="1" applyAlignment="1" applyProtection="1"/>
    <xf numFmtId="0" fontId="4" fillId="2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Border="1"/>
    <xf numFmtId="0" fontId="5" fillId="2" borderId="0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Protection="1"/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165" fontId="6" fillId="0" borderId="2" xfId="0" applyNumberFormat="1" applyFont="1" applyBorder="1" applyProtection="1"/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Protection="1"/>
    <xf numFmtId="3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165" fontId="6" fillId="0" borderId="6" xfId="0" applyNumberFormat="1" applyFont="1" applyBorder="1" applyProtection="1"/>
    <xf numFmtId="0" fontId="1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/>
    </xf>
    <xf numFmtId="0" fontId="17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164" fontId="9" fillId="0" borderId="0" xfId="0" applyNumberFormat="1" applyFont="1" applyFill="1" applyAlignment="1" applyProtection="1">
      <alignment horizontal="left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right" vertical="center"/>
    </xf>
  </cellXfs>
  <cellStyles count="1">
    <cellStyle name="Standard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314326</xdr:colOff>
      <xdr:row>0</xdr:row>
      <xdr:rowOff>0</xdr:rowOff>
    </xdr:from>
    <xdr:to>
      <xdr:col>7</xdr:col>
      <xdr:colOff>742951</xdr:colOff>
      <xdr:row>1</xdr:row>
      <xdr:rowOff>75668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6" y="0"/>
          <a:ext cx="2438400" cy="580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autoPageBreaks="0"/>
  </sheetPr>
  <dimension ref="A1:H65"/>
  <sheetViews>
    <sheetView showGridLines="0" showRowColHeaders="0" showZeros="0" tabSelected="1" showOutlineSymbols="0" zoomScaleNormal="100" workbookViewId="0">
      <selection activeCell="B5" sqref="B5:E5"/>
    </sheetView>
  </sheetViews>
  <sheetFormatPr baseColWidth="10" defaultRowHeight="12.75" x14ac:dyDescent="0.2"/>
  <cols>
    <col min="1" max="1" width="17.42578125" customWidth="1"/>
    <col min="2" max="2" width="10" customWidth="1"/>
    <col min="3" max="3" width="22.28515625" customWidth="1"/>
    <col min="4" max="4" width="6.7109375" customWidth="1"/>
    <col min="5" max="5" width="9" customWidth="1"/>
    <col min="7" max="7" width="3" customWidth="1"/>
    <col min="8" max="8" width="11.28515625" customWidth="1"/>
  </cols>
  <sheetData>
    <row r="1" spans="1:8" ht="39.75" customHeight="1" x14ac:dyDescent="0.2">
      <c r="A1" s="5"/>
      <c r="B1" s="5"/>
      <c r="C1" s="5"/>
      <c r="D1" s="5"/>
      <c r="E1" s="5"/>
      <c r="F1" s="5"/>
      <c r="G1" s="5"/>
      <c r="H1" s="5"/>
    </row>
    <row r="2" spans="1:8" ht="10.5" customHeight="1" x14ac:dyDescent="0.2">
      <c r="A2" s="5"/>
      <c r="B2" s="5"/>
      <c r="C2" s="5"/>
      <c r="D2" s="5"/>
      <c r="E2" s="5"/>
      <c r="F2" s="5"/>
      <c r="G2" s="5"/>
      <c r="H2" s="28" t="s">
        <v>39</v>
      </c>
    </row>
    <row r="3" spans="1:8" s="2" customFormat="1" ht="21" x14ac:dyDescent="0.2">
      <c r="A3" s="71" t="s">
        <v>35</v>
      </c>
      <c r="B3" s="72"/>
      <c r="C3" s="72"/>
      <c r="D3" s="72"/>
      <c r="E3" s="72"/>
      <c r="F3" s="72"/>
      <c r="G3" s="72"/>
      <c r="H3" s="72"/>
    </row>
    <row r="4" spans="1:8" ht="15.75" customHeight="1" x14ac:dyDescent="0.2">
      <c r="A4" s="70" t="s">
        <v>34</v>
      </c>
      <c r="B4" s="70"/>
      <c r="C4" s="70"/>
      <c r="D4" s="70"/>
      <c r="E4" s="70"/>
      <c r="F4" s="70"/>
      <c r="G4" s="70"/>
      <c r="H4" s="70"/>
    </row>
    <row r="5" spans="1:8" ht="15" x14ac:dyDescent="0.25">
      <c r="A5" s="27" t="s">
        <v>0</v>
      </c>
      <c r="B5" s="64" t="s">
        <v>17</v>
      </c>
      <c r="C5" s="64"/>
      <c r="D5" s="64"/>
      <c r="E5" s="65"/>
      <c r="F5" s="77" t="s">
        <v>17</v>
      </c>
      <c r="G5" s="77"/>
      <c r="H5" s="77"/>
    </row>
    <row r="6" spans="1:8" ht="9" customHeight="1" x14ac:dyDescent="0.25">
      <c r="A6" s="27"/>
      <c r="B6" s="10"/>
      <c r="C6" s="48"/>
      <c r="D6" s="48"/>
      <c r="E6" s="48"/>
      <c r="F6" s="48"/>
      <c r="G6" s="48"/>
      <c r="H6" s="48"/>
    </row>
    <row r="7" spans="1:8" ht="15" x14ac:dyDescent="0.25">
      <c r="A7" s="27" t="s">
        <v>1</v>
      </c>
      <c r="B7" s="64" t="s">
        <v>17</v>
      </c>
      <c r="C7" s="64"/>
      <c r="D7" s="64"/>
      <c r="E7" s="64"/>
      <c r="F7" s="64"/>
      <c r="G7" s="65"/>
      <c r="H7" s="45" t="s">
        <v>17</v>
      </c>
    </row>
    <row r="8" spans="1:8" ht="9" customHeight="1" x14ac:dyDescent="0.25">
      <c r="A8" s="27"/>
      <c r="B8" s="10"/>
      <c r="C8" s="48"/>
      <c r="D8" s="48"/>
      <c r="E8" s="49"/>
      <c r="F8" s="48"/>
      <c r="G8" s="48"/>
      <c r="H8" s="51" t="s">
        <v>18</v>
      </c>
    </row>
    <row r="9" spans="1:8" ht="15" x14ac:dyDescent="0.25">
      <c r="A9" s="27" t="s">
        <v>2</v>
      </c>
      <c r="B9" s="26" t="s">
        <v>17</v>
      </c>
      <c r="C9" s="64" t="s">
        <v>17</v>
      </c>
      <c r="D9" s="64"/>
      <c r="E9" s="64"/>
      <c r="F9" s="64"/>
      <c r="G9" s="64"/>
      <c r="H9" s="64"/>
    </row>
    <row r="10" spans="1:8" ht="9" customHeight="1" x14ac:dyDescent="0.25">
      <c r="A10" s="27"/>
      <c r="B10" s="10"/>
      <c r="C10" s="48"/>
      <c r="D10" s="48"/>
      <c r="E10" s="48"/>
      <c r="F10" s="48"/>
      <c r="G10" s="48"/>
      <c r="H10" s="48"/>
    </row>
    <row r="11" spans="1:8" ht="15" x14ac:dyDescent="0.25">
      <c r="A11" s="27" t="s">
        <v>3</v>
      </c>
      <c r="B11" s="75" t="s">
        <v>17</v>
      </c>
      <c r="C11" s="75"/>
      <c r="D11" s="75"/>
      <c r="E11" s="76"/>
      <c r="F11" s="78" t="s">
        <v>17</v>
      </c>
      <c r="G11" s="77"/>
      <c r="H11" s="77"/>
    </row>
    <row r="12" spans="1:8" ht="9" customHeight="1" x14ac:dyDescent="0.2">
      <c r="A12" s="6"/>
      <c r="B12" s="25" t="s">
        <v>19</v>
      </c>
      <c r="C12" s="25"/>
      <c r="D12" s="10"/>
      <c r="E12" s="11" t="s">
        <v>17</v>
      </c>
      <c r="F12" s="9" t="s">
        <v>16</v>
      </c>
      <c r="G12" s="50"/>
      <c r="H12" s="10"/>
    </row>
    <row r="13" spans="1:8" ht="9.75" customHeight="1" x14ac:dyDescent="0.2">
      <c r="A13" s="68" t="s">
        <v>32</v>
      </c>
      <c r="B13" s="13"/>
      <c r="C13" s="13"/>
      <c r="D13" s="13"/>
      <c r="E13" s="13"/>
      <c r="F13" s="24"/>
      <c r="G13" s="13"/>
      <c r="H13" s="13"/>
    </row>
    <row r="14" spans="1:8" ht="15" customHeight="1" x14ac:dyDescent="0.2">
      <c r="A14" s="68"/>
      <c r="B14" s="77" t="s">
        <v>17</v>
      </c>
      <c r="C14" s="77"/>
      <c r="D14" s="77"/>
      <c r="E14" s="77"/>
      <c r="F14" s="77"/>
      <c r="G14" s="77"/>
      <c r="H14" s="77"/>
    </row>
    <row r="15" spans="1:8" ht="9" customHeight="1" x14ac:dyDescent="0.2">
      <c r="A15" s="6"/>
      <c r="B15" s="13"/>
      <c r="C15" s="13"/>
      <c r="D15" s="14"/>
      <c r="E15" s="14"/>
      <c r="F15" s="14"/>
      <c r="G15" s="14"/>
      <c r="H15" s="14"/>
    </row>
    <row r="16" spans="1:8" ht="15.95" customHeight="1" x14ac:dyDescent="0.25">
      <c r="A16" s="46" t="s">
        <v>28</v>
      </c>
      <c r="B16" s="79"/>
      <c r="C16" s="79"/>
      <c r="D16" s="74" t="s">
        <v>17</v>
      </c>
      <c r="E16" s="74"/>
      <c r="F16" s="24"/>
      <c r="G16" s="13"/>
      <c r="H16" s="10"/>
    </row>
    <row r="17" spans="1:8" ht="8.1" customHeight="1" x14ac:dyDescent="0.2">
      <c r="A17" s="6"/>
      <c r="B17" s="6"/>
      <c r="C17" s="6"/>
      <c r="D17" s="6"/>
      <c r="E17" s="10"/>
      <c r="F17" s="24"/>
      <c r="G17" s="10"/>
      <c r="H17" s="10"/>
    </row>
    <row r="18" spans="1:8" ht="40.5" customHeight="1" x14ac:dyDescent="0.2">
      <c r="A18" s="68" t="s">
        <v>33</v>
      </c>
      <c r="B18" s="68"/>
      <c r="C18" s="68"/>
      <c r="D18" s="68"/>
      <c r="E18" s="68"/>
      <c r="F18" s="68"/>
      <c r="G18" s="68"/>
      <c r="H18" s="68"/>
    </row>
    <row r="19" spans="1:8" ht="5.25" customHeight="1" x14ac:dyDescent="0.2">
      <c r="A19" s="6"/>
      <c r="B19" s="6"/>
      <c r="C19" s="6"/>
      <c r="D19" s="6"/>
      <c r="E19" s="10"/>
      <c r="F19" s="24"/>
      <c r="G19" s="10"/>
      <c r="H19" s="10"/>
    </row>
    <row r="20" spans="1:8" ht="13.5" customHeight="1" x14ac:dyDescent="0.25">
      <c r="A20" s="32" t="s">
        <v>38</v>
      </c>
      <c r="B20" s="17"/>
      <c r="C20" s="17"/>
      <c r="D20" s="17"/>
      <c r="E20" s="17"/>
      <c r="F20" s="17"/>
      <c r="G20" s="17"/>
      <c r="H20" s="12"/>
    </row>
    <row r="21" spans="1:8" ht="3" customHeight="1" x14ac:dyDescent="0.2">
      <c r="A21" s="17"/>
      <c r="B21" s="17"/>
      <c r="C21" s="17"/>
      <c r="D21" s="17"/>
      <c r="E21" s="17"/>
      <c r="F21" s="17"/>
      <c r="G21" s="17"/>
      <c r="H21" s="12"/>
    </row>
    <row r="22" spans="1:8" s="31" customFormat="1" ht="12.75" customHeight="1" x14ac:dyDescent="0.2">
      <c r="A22" s="63" t="s">
        <v>20</v>
      </c>
      <c r="B22" s="63"/>
      <c r="C22" s="63"/>
      <c r="D22" s="29" t="s">
        <v>22</v>
      </c>
      <c r="E22" s="12"/>
      <c r="F22" s="30" t="s">
        <v>24</v>
      </c>
      <c r="G22" s="12"/>
      <c r="H22" s="30" t="s">
        <v>23</v>
      </c>
    </row>
    <row r="23" spans="1:8" ht="15" customHeight="1" x14ac:dyDescent="0.2">
      <c r="A23" s="66"/>
      <c r="B23" s="66"/>
      <c r="C23" s="66"/>
      <c r="D23" s="52"/>
      <c r="E23" s="53" t="s">
        <v>21</v>
      </c>
      <c r="F23" s="54"/>
      <c r="G23" s="55" t="s">
        <v>4</v>
      </c>
      <c r="H23" s="56">
        <f>SUM(F23*0.08666666)*D23</f>
        <v>0</v>
      </c>
    </row>
    <row r="24" spans="1:8" ht="15" customHeight="1" x14ac:dyDescent="0.2">
      <c r="A24" s="67" t="s">
        <v>17</v>
      </c>
      <c r="B24" s="67"/>
      <c r="C24" s="67"/>
      <c r="D24" s="57"/>
      <c r="E24" s="58" t="s">
        <v>21</v>
      </c>
      <c r="F24" s="59"/>
      <c r="G24" s="60" t="s">
        <v>4</v>
      </c>
      <c r="H24" s="61">
        <f>SUM(F24*0.08666666)*D24</f>
        <v>0</v>
      </c>
    </row>
    <row r="25" spans="1:8" ht="15" customHeight="1" x14ac:dyDescent="0.2">
      <c r="A25" s="67" t="s">
        <v>17</v>
      </c>
      <c r="B25" s="67"/>
      <c r="C25" s="67"/>
      <c r="D25" s="57"/>
      <c r="E25" s="58" t="s">
        <v>21</v>
      </c>
      <c r="F25" s="59"/>
      <c r="G25" s="60" t="s">
        <v>4</v>
      </c>
      <c r="H25" s="61">
        <f>SUM(F25*0.08666666)*D25</f>
        <v>0</v>
      </c>
    </row>
    <row r="26" spans="1:8" ht="15" customHeight="1" x14ac:dyDescent="0.2">
      <c r="A26" s="67" t="s">
        <v>17</v>
      </c>
      <c r="B26" s="67"/>
      <c r="C26" s="67"/>
      <c r="D26" s="57"/>
      <c r="E26" s="58" t="s">
        <v>21</v>
      </c>
      <c r="F26" s="59"/>
      <c r="G26" s="60" t="s">
        <v>4</v>
      </c>
      <c r="H26" s="61">
        <f>SUM(F26*0.08666666)*D26</f>
        <v>0</v>
      </c>
    </row>
    <row r="27" spans="1:8" ht="5.25" customHeight="1" x14ac:dyDescent="0.2">
      <c r="A27" s="33"/>
      <c r="B27" s="33"/>
      <c r="C27" s="33"/>
      <c r="D27" s="43"/>
      <c r="E27" s="14"/>
      <c r="F27" s="44"/>
      <c r="G27" s="10"/>
      <c r="H27" s="34"/>
    </row>
    <row r="28" spans="1:8" ht="15.75" x14ac:dyDescent="0.25">
      <c r="A28" s="32" t="s">
        <v>37</v>
      </c>
      <c r="B28" s="17"/>
      <c r="C28" s="17"/>
      <c r="D28" s="17"/>
      <c r="E28" s="17"/>
      <c r="F28" s="17"/>
      <c r="G28" s="17"/>
      <c r="H28" s="12"/>
    </row>
    <row r="29" spans="1:8" ht="3" customHeight="1" x14ac:dyDescent="0.2">
      <c r="A29" s="17"/>
      <c r="B29" s="17"/>
      <c r="C29" s="17"/>
      <c r="D29" s="17"/>
      <c r="E29" s="17"/>
      <c r="F29" s="17"/>
      <c r="G29" s="17"/>
      <c r="H29" s="12"/>
    </row>
    <row r="30" spans="1:8" x14ac:dyDescent="0.2">
      <c r="A30" s="63" t="s">
        <v>20</v>
      </c>
      <c r="B30" s="63"/>
      <c r="C30" s="63"/>
      <c r="D30" s="29" t="s">
        <v>22</v>
      </c>
      <c r="E30" s="12"/>
      <c r="F30" s="30" t="s">
        <v>24</v>
      </c>
      <c r="G30" s="12"/>
      <c r="H30" s="30" t="s">
        <v>23</v>
      </c>
    </row>
    <row r="31" spans="1:8" ht="15" customHeight="1" x14ac:dyDescent="0.2">
      <c r="A31" s="66" t="s">
        <v>17</v>
      </c>
      <c r="B31" s="66"/>
      <c r="C31" s="66"/>
      <c r="D31" s="52"/>
      <c r="E31" s="53" t="s">
        <v>21</v>
      </c>
      <c r="F31" s="54"/>
      <c r="G31" s="55" t="s">
        <v>4</v>
      </c>
      <c r="H31" s="56">
        <f>SUM(F31*0.065)*D31</f>
        <v>0</v>
      </c>
    </row>
    <row r="32" spans="1:8" ht="15" customHeight="1" x14ac:dyDescent="0.2">
      <c r="A32" s="67" t="s">
        <v>17</v>
      </c>
      <c r="B32" s="67"/>
      <c r="C32" s="67"/>
      <c r="D32" s="57"/>
      <c r="E32" s="58" t="s">
        <v>21</v>
      </c>
      <c r="F32" s="59"/>
      <c r="G32" s="60" t="s">
        <v>4</v>
      </c>
      <c r="H32" s="61">
        <f>SUM(F32*0.065)*D32</f>
        <v>0</v>
      </c>
    </row>
    <row r="33" spans="1:8" ht="15" customHeight="1" x14ac:dyDescent="0.2">
      <c r="A33" s="67" t="s">
        <v>17</v>
      </c>
      <c r="B33" s="67"/>
      <c r="C33" s="67"/>
      <c r="D33" s="57"/>
      <c r="E33" s="58" t="s">
        <v>21</v>
      </c>
      <c r="F33" s="59"/>
      <c r="G33" s="60" t="s">
        <v>4</v>
      </c>
      <c r="H33" s="61">
        <f>SUM(F33*0.065)*D33</f>
        <v>0</v>
      </c>
    </row>
    <row r="34" spans="1:8" ht="15" customHeight="1" x14ac:dyDescent="0.2">
      <c r="A34" s="67" t="s">
        <v>17</v>
      </c>
      <c r="B34" s="67"/>
      <c r="C34" s="67"/>
      <c r="D34" s="57"/>
      <c r="E34" s="58" t="s">
        <v>21</v>
      </c>
      <c r="F34" s="59"/>
      <c r="G34" s="60" t="s">
        <v>4</v>
      </c>
      <c r="H34" s="61">
        <f>SUM(F34*0.065)*D34</f>
        <v>0</v>
      </c>
    </row>
    <row r="35" spans="1:8" ht="5.25" customHeight="1" x14ac:dyDescent="0.2">
      <c r="A35" s="6"/>
      <c r="B35" s="8"/>
      <c r="C35" s="6"/>
      <c r="D35" s="6"/>
      <c r="E35" s="6"/>
      <c r="F35" s="6"/>
      <c r="G35" s="6"/>
      <c r="H35" s="6"/>
    </row>
    <row r="36" spans="1:8" ht="15.75" x14ac:dyDescent="0.25">
      <c r="A36" s="32" t="s">
        <v>36</v>
      </c>
      <c r="B36" s="17"/>
      <c r="C36" s="17"/>
      <c r="D36" s="17"/>
      <c r="E36" s="17"/>
      <c r="F36" s="17"/>
      <c r="G36" s="17"/>
      <c r="H36" s="12"/>
    </row>
    <row r="37" spans="1:8" ht="3" customHeight="1" x14ac:dyDescent="0.2">
      <c r="A37" s="17"/>
      <c r="B37" s="17"/>
      <c r="C37" s="17"/>
      <c r="D37" s="17"/>
      <c r="E37" s="17"/>
      <c r="F37" s="17"/>
      <c r="G37" s="17"/>
      <c r="H37" s="12"/>
    </row>
    <row r="38" spans="1:8" x14ac:dyDescent="0.2">
      <c r="A38" s="63" t="s">
        <v>20</v>
      </c>
      <c r="B38" s="63"/>
      <c r="C38" s="63"/>
      <c r="D38" s="29" t="s">
        <v>22</v>
      </c>
      <c r="E38" s="12"/>
      <c r="F38" s="30" t="s">
        <v>24</v>
      </c>
      <c r="G38" s="12"/>
      <c r="H38" s="30" t="s">
        <v>23</v>
      </c>
    </row>
    <row r="39" spans="1:8" ht="15" customHeight="1" x14ac:dyDescent="0.2">
      <c r="A39" s="66" t="s">
        <v>17</v>
      </c>
      <c r="B39" s="66"/>
      <c r="C39" s="66"/>
      <c r="D39" s="52"/>
      <c r="E39" s="53" t="s">
        <v>21</v>
      </c>
      <c r="F39" s="54"/>
      <c r="G39" s="55" t="s">
        <v>4</v>
      </c>
      <c r="H39" s="56">
        <f>SUM(F39*0.021666)*D39</f>
        <v>0</v>
      </c>
    </row>
    <row r="40" spans="1:8" ht="15" customHeight="1" x14ac:dyDescent="0.2">
      <c r="A40" s="67" t="s">
        <v>17</v>
      </c>
      <c r="B40" s="67"/>
      <c r="C40" s="67"/>
      <c r="D40" s="57"/>
      <c r="E40" s="58" t="s">
        <v>21</v>
      </c>
      <c r="F40" s="59"/>
      <c r="G40" s="60" t="s">
        <v>4</v>
      </c>
      <c r="H40" s="61">
        <f>SUM(F40*0.021666)*D40</f>
        <v>0</v>
      </c>
    </row>
    <row r="41" spans="1:8" ht="15" customHeight="1" x14ac:dyDescent="0.2">
      <c r="A41" s="67" t="s">
        <v>17</v>
      </c>
      <c r="B41" s="67"/>
      <c r="C41" s="67"/>
      <c r="D41" s="57"/>
      <c r="E41" s="58" t="s">
        <v>21</v>
      </c>
      <c r="F41" s="59"/>
      <c r="G41" s="60" t="s">
        <v>4</v>
      </c>
      <c r="H41" s="61">
        <f>SUM(F41*0.021666)*D41</f>
        <v>0</v>
      </c>
    </row>
    <row r="42" spans="1:8" ht="15" customHeight="1" x14ac:dyDescent="0.2">
      <c r="A42" s="67" t="s">
        <v>17</v>
      </c>
      <c r="B42" s="67"/>
      <c r="C42" s="67"/>
      <c r="D42" s="57"/>
      <c r="E42" s="58" t="s">
        <v>21</v>
      </c>
      <c r="F42" s="59"/>
      <c r="G42" s="60" t="s">
        <v>4</v>
      </c>
      <c r="H42" s="61">
        <f>SUM(F42*0.021666)*D42</f>
        <v>0</v>
      </c>
    </row>
    <row r="43" spans="1:8" ht="6" customHeight="1" x14ac:dyDescent="0.2">
      <c r="A43" s="6"/>
      <c r="B43" s="6"/>
      <c r="C43" s="6"/>
      <c r="D43" s="10"/>
      <c r="E43" s="35"/>
      <c r="F43" s="35"/>
      <c r="G43" s="35"/>
      <c r="H43" s="35"/>
    </row>
    <row r="44" spans="1:8" ht="15.75" customHeight="1" x14ac:dyDescent="0.2">
      <c r="A44" s="6"/>
      <c r="B44" s="16" t="s">
        <v>11</v>
      </c>
      <c r="C44" s="6"/>
      <c r="D44" s="10"/>
      <c r="E44" s="36"/>
      <c r="F44" s="80" t="s">
        <v>25</v>
      </c>
      <c r="G44" s="80"/>
      <c r="H44" s="38">
        <f>SUM(H23,H24,H25,H26,H31,H32,H33,H34,H39,H40,H41:H42)</f>
        <v>0</v>
      </c>
    </row>
    <row r="45" spans="1:8" ht="8.25" customHeight="1" x14ac:dyDescent="0.2">
      <c r="A45" s="15"/>
      <c r="B45" s="15"/>
      <c r="C45" s="15"/>
      <c r="D45" s="15"/>
      <c r="E45" s="37"/>
      <c r="F45" s="37"/>
      <c r="G45" s="37"/>
      <c r="H45" s="37"/>
    </row>
    <row r="46" spans="1:8" x14ac:dyDescent="0.2">
      <c r="A46" s="7" t="s">
        <v>5</v>
      </c>
      <c r="B46" s="7"/>
      <c r="C46" s="7"/>
      <c r="D46" s="7"/>
      <c r="E46" s="7"/>
      <c r="F46" s="7"/>
      <c r="G46" s="7"/>
      <c r="H46" s="7"/>
    </row>
    <row r="47" spans="1:8" ht="15.75" customHeight="1" x14ac:dyDescent="0.2">
      <c r="A47" s="7" t="s">
        <v>6</v>
      </c>
      <c r="B47" s="7"/>
      <c r="C47" s="7"/>
      <c r="D47" s="18"/>
      <c r="E47" s="18" t="s">
        <v>7</v>
      </c>
      <c r="F47" s="18"/>
      <c r="G47" s="18"/>
      <c r="H47" s="7"/>
    </row>
    <row r="48" spans="1:8" ht="15.75" customHeight="1" x14ac:dyDescent="0.2">
      <c r="A48" s="6"/>
      <c r="B48" s="6"/>
      <c r="C48" s="6"/>
      <c r="D48" s="6"/>
      <c r="E48" s="6"/>
      <c r="F48" s="6"/>
      <c r="G48" s="6"/>
      <c r="H48" s="6"/>
    </row>
    <row r="49" spans="1:8" ht="15.75" customHeight="1" x14ac:dyDescent="0.2">
      <c r="A49" s="42"/>
      <c r="B49" s="19" t="s">
        <v>17</v>
      </c>
      <c r="C49" s="69"/>
      <c r="D49" s="69"/>
      <c r="E49" s="69"/>
      <c r="F49" s="69"/>
      <c r="G49" s="69"/>
      <c r="H49" s="69"/>
    </row>
    <row r="50" spans="1:8" s="40" customFormat="1" ht="15.75" customHeight="1" x14ac:dyDescent="0.2">
      <c r="A50" s="39" t="s">
        <v>26</v>
      </c>
      <c r="B50" s="41" t="s">
        <v>27</v>
      </c>
      <c r="C50" s="39" t="s">
        <v>8</v>
      </c>
      <c r="D50" s="39"/>
      <c r="E50" s="39"/>
      <c r="F50" s="39"/>
      <c r="G50" s="39"/>
      <c r="H50" s="39"/>
    </row>
    <row r="51" spans="1:8" ht="15.75" customHeight="1" x14ac:dyDescent="0.2">
      <c r="A51" s="6" t="s">
        <v>9</v>
      </c>
      <c r="B51" s="6"/>
      <c r="C51" s="6"/>
      <c r="D51" s="6"/>
      <c r="E51" s="6"/>
      <c r="F51" s="6"/>
      <c r="G51" s="10" t="s">
        <v>10</v>
      </c>
      <c r="H51" s="10"/>
    </row>
    <row r="52" spans="1:8" ht="9" customHeight="1" x14ac:dyDescent="0.2">
      <c r="A52" s="6"/>
      <c r="B52" s="6"/>
      <c r="C52" s="6"/>
      <c r="D52" s="6"/>
      <c r="E52" s="6"/>
      <c r="F52" s="6"/>
      <c r="G52" s="10"/>
      <c r="H52" s="10"/>
    </row>
    <row r="53" spans="1:8" s="1" customFormat="1" ht="15" customHeight="1" x14ac:dyDescent="0.25">
      <c r="A53" s="20" t="s">
        <v>12</v>
      </c>
      <c r="B53" s="73">
        <f>SUM(H44)</f>
        <v>0</v>
      </c>
      <c r="C53" s="73"/>
      <c r="D53" s="6"/>
      <c r="E53" s="6"/>
      <c r="F53" s="6"/>
      <c r="G53" s="10"/>
      <c r="H53" s="10"/>
    </row>
    <row r="54" spans="1:8" ht="15" customHeight="1" x14ac:dyDescent="0.2">
      <c r="A54" s="6" t="s">
        <v>13</v>
      </c>
      <c r="B54" s="6"/>
      <c r="C54" s="10"/>
      <c r="D54" s="10"/>
      <c r="E54" s="6"/>
      <c r="F54" s="6"/>
      <c r="G54" s="10"/>
      <c r="H54" s="10"/>
    </row>
    <row r="55" spans="1:8" ht="15" customHeight="1" x14ac:dyDescent="0.2">
      <c r="A55" s="6" t="s">
        <v>14</v>
      </c>
      <c r="B55" s="6"/>
      <c r="C55" s="10"/>
      <c r="D55" s="10"/>
      <c r="E55" s="6"/>
      <c r="F55" s="6"/>
      <c r="G55" s="6"/>
      <c r="H55" s="6"/>
    </row>
    <row r="56" spans="1:8" s="4" customFormat="1" ht="15" customHeight="1" x14ac:dyDescent="0.25">
      <c r="A56" s="6" t="s">
        <v>15</v>
      </c>
      <c r="B56" s="6"/>
      <c r="C56" s="10"/>
      <c r="D56" s="10"/>
      <c r="E56" s="6"/>
      <c r="F56" s="6"/>
      <c r="G56" s="10"/>
      <c r="H56" s="10"/>
    </row>
    <row r="57" spans="1:8" s="3" customFormat="1" ht="15" customHeight="1" x14ac:dyDescent="0.25">
      <c r="A57" s="21" t="s">
        <v>29</v>
      </c>
      <c r="B57" s="47"/>
      <c r="C57" s="62"/>
      <c r="D57" s="62"/>
      <c r="E57" s="62"/>
      <c r="F57" s="62"/>
      <c r="G57" s="62"/>
      <c r="H57" s="62"/>
    </row>
    <row r="58" spans="1:8" s="3" customFormat="1" ht="15" customHeight="1" x14ac:dyDescent="0.25">
      <c r="A58" s="22" t="s">
        <v>30</v>
      </c>
      <c r="B58" s="23"/>
      <c r="C58" s="62"/>
      <c r="D58" s="62"/>
      <c r="E58" s="62"/>
      <c r="F58" s="62"/>
      <c r="G58" s="62"/>
      <c r="H58" s="62"/>
    </row>
    <row r="59" spans="1:8" ht="15" customHeight="1" x14ac:dyDescent="0.2">
      <c r="A59" s="6" t="s">
        <v>31</v>
      </c>
      <c r="B59" s="6"/>
      <c r="C59" s="62"/>
      <c r="D59" s="62"/>
      <c r="E59" s="62"/>
      <c r="F59" s="62"/>
      <c r="G59" s="62"/>
      <c r="H59" s="62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3" spans="1:8" ht="18" x14ac:dyDescent="0.25">
      <c r="A63" s="4"/>
      <c r="B63" s="4"/>
      <c r="C63" s="4"/>
      <c r="D63" s="4"/>
      <c r="E63" s="4"/>
      <c r="F63" s="4"/>
      <c r="G63" s="4"/>
      <c r="H63" s="4"/>
    </row>
    <row r="64" spans="1:8" ht="18" x14ac:dyDescent="0.25">
      <c r="A64" s="3"/>
      <c r="B64" s="3"/>
      <c r="C64" s="3"/>
      <c r="D64" s="3"/>
      <c r="E64" s="3"/>
      <c r="F64" s="3"/>
      <c r="G64" s="3"/>
      <c r="H64" s="3"/>
    </row>
    <row r="65" spans="1:8" ht="18" x14ac:dyDescent="0.25">
      <c r="A65" s="3"/>
      <c r="B65" s="3"/>
      <c r="C65" s="3"/>
      <c r="D65" s="3"/>
      <c r="E65" s="3"/>
      <c r="F65" s="3"/>
      <c r="G65" s="3"/>
      <c r="H65" s="3"/>
    </row>
  </sheetData>
  <sheetProtection password="DE41" sheet="1" objects="1" scenarios="1" selectLockedCells="1"/>
  <mergeCells count="32">
    <mergeCell ref="A4:H4"/>
    <mergeCell ref="A3:H3"/>
    <mergeCell ref="B53:C53"/>
    <mergeCell ref="D16:E16"/>
    <mergeCell ref="B11:E11"/>
    <mergeCell ref="B7:G7"/>
    <mergeCell ref="A26:C26"/>
    <mergeCell ref="F5:H5"/>
    <mergeCell ref="F11:H11"/>
    <mergeCell ref="B14:H14"/>
    <mergeCell ref="B16:C16"/>
    <mergeCell ref="A18:H18"/>
    <mergeCell ref="A40:C40"/>
    <mergeCell ref="A41:C41"/>
    <mergeCell ref="A42:C42"/>
    <mergeCell ref="F44:G44"/>
    <mergeCell ref="C57:H59"/>
    <mergeCell ref="A38:C38"/>
    <mergeCell ref="B5:E5"/>
    <mergeCell ref="C9:H9"/>
    <mergeCell ref="A23:C23"/>
    <mergeCell ref="A24:C24"/>
    <mergeCell ref="A25:C25"/>
    <mergeCell ref="A22:C22"/>
    <mergeCell ref="A13:A14"/>
    <mergeCell ref="A34:C34"/>
    <mergeCell ref="A30:C30"/>
    <mergeCell ref="A31:C31"/>
    <mergeCell ref="A32:C32"/>
    <mergeCell ref="A33:C33"/>
    <mergeCell ref="C49:H49"/>
    <mergeCell ref="A39:C39"/>
  </mergeCells>
  <phoneticPr fontId="0" type="noConversion"/>
  <conditionalFormatting sqref="B53:C53">
    <cfRule type="cellIs" dxfId="5" priority="5" stopIfTrue="1" operator="equal">
      <formula>0</formula>
    </cfRule>
  </conditionalFormatting>
  <conditionalFormatting sqref="H35 H20:H27">
    <cfRule type="cellIs" dxfId="4" priority="6" stopIfTrue="1" operator="equal">
      <formula>0</formula>
    </cfRule>
  </conditionalFormatting>
  <conditionalFormatting sqref="H28:H30">
    <cfRule type="cellIs" dxfId="3" priority="4" stopIfTrue="1" operator="equal">
      <formula>0</formula>
    </cfRule>
  </conditionalFormatting>
  <conditionalFormatting sqref="H36:H38">
    <cfRule type="cellIs" dxfId="2" priority="3" stopIfTrue="1" operator="equal">
      <formula>0</formula>
    </cfRule>
  </conditionalFormatting>
  <conditionalFormatting sqref="H31:H34">
    <cfRule type="cellIs" dxfId="1" priority="2" stopIfTrue="1" operator="equal">
      <formula>0</formula>
    </cfRule>
  </conditionalFormatting>
  <conditionalFormatting sqref="H39:H42">
    <cfRule type="cellIs" dxfId="0" priority="1" stopIfTrue="1" operator="equal">
      <formula>0</formula>
    </cfRule>
  </conditionalFormatting>
  <pageMargins left="0.62" right="0.3" top="0.55000000000000004" bottom="0.17" header="0.17" footer="0.17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Handelskammer Bremen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Lock</dc:creator>
  <cp:lastModifiedBy>Reichenbach, Bjoern</cp:lastModifiedBy>
  <cp:lastPrinted>2016-07-26T13:12:15Z</cp:lastPrinted>
  <dcterms:created xsi:type="dcterms:W3CDTF">2000-01-20T13:41:15Z</dcterms:created>
  <dcterms:modified xsi:type="dcterms:W3CDTF">2016-07-28T11:09:17Z</dcterms:modified>
</cp:coreProperties>
</file>